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0199066A-157C-4707-87F6-DA7A718CE329}" xr6:coauthVersionLast="36" xr6:coauthVersionMax="36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<sst xmlns="http://schemas.openxmlformats.org/spreadsheetml/2006/main" count="398" uniqueCount="245">
  <si>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</si>
  <si>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</si>
  <si>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</si>
  <si>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</si>
  <si>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</si>
  <si>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</si>
  <si>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</si>
  <si>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</si>
  <si>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</si>
  <si>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</si>
  <si>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</si>
  <si>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</si>
  <si>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</si>
  <si>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</si>
  <si>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</si>
  <si>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</si>
  <si>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</si>
  <si>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</si>
  <si>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</si>
  <si>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</si>
  <si>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</si>
  <si>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</si>
  <si>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</si>
  <si>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</si>
  <si>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</si>
  <si>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</si>
  <si>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</si>
  <si>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</si>
  <si>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</si>
  <si>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</si>
  <si>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</si>
  <si>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</si>
  <si>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</si>
  <si>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</si>
  <si>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</si>
  <si>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</si>
  <si>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</si>
  <si>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</si>
  <si>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24.</t>
  </si>
  <si>
    <t>25.</t>
  </si>
  <si>
    <t>26.</t>
  </si>
  <si>
    <t>27.</t>
  </si>
  <si>
    <t>Ravnatelj</t>
  </si>
  <si>
    <t>Nikša Božić dipl. ing. arh.</t>
  </si>
  <si>
    <t>Zagreb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</si>
  <si>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</si>
  <si>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</si>
  <si>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</si>
  <si>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</si>
  <si>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</si>
  <si>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</si>
  <si>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</si>
  <si>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</si>
  <si>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</si>
  <si>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</si>
  <si>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</si>
  <si>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</si>
  <si>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</si>
  <si>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</si>
  <si>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</si>
  <si>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GDPR</t>
  </si>
  <si>
    <t>3211 Službena putovanja</t>
  </si>
  <si>
    <t>Financijska agencija</t>
  </si>
  <si>
    <t>85821130368</t>
  </si>
  <si>
    <t>Korištenje servisa mjesečno</t>
  </si>
  <si>
    <t>3239 Ostale usluge</t>
  </si>
  <si>
    <t>Vodoopskrba i odvodnja d.o.o.</t>
  </si>
  <si>
    <t>83416546499</t>
  </si>
  <si>
    <t>Troškovi vode</t>
  </si>
  <si>
    <t>3234 Komunalne usluge</t>
  </si>
  <si>
    <t>Ina d.d.</t>
  </si>
  <si>
    <t>27759560625</t>
  </si>
  <si>
    <t>Gorivo</t>
  </si>
  <si>
    <t>3223 Energija</t>
  </si>
  <si>
    <t>HEP Elektra</t>
  </si>
  <si>
    <t>43965974818</t>
  </si>
  <si>
    <t>Potrošnja električne energije</t>
  </si>
  <si>
    <t>ZET</t>
  </si>
  <si>
    <t>82031999604</t>
  </si>
  <si>
    <t>Opći godišnji kupon</t>
  </si>
  <si>
    <t>Hep toplinarstvo d.o.o.</t>
  </si>
  <si>
    <t>15907062900</t>
  </si>
  <si>
    <t>Potrošnja toplinske energije</t>
  </si>
  <si>
    <t>Telemach Hrvatska</t>
  </si>
  <si>
    <t>70133616033</t>
  </si>
  <si>
    <t>Usluge telefona</t>
  </si>
  <si>
    <t>3231 Usluge telefona, pošte i prijevoza</t>
  </si>
  <si>
    <t>3221 Uredski materijal i ostali materijalni rashodi</t>
  </si>
  <si>
    <t>03492821167</t>
  </si>
  <si>
    <t>Pretplata Informator premium</t>
  </si>
  <si>
    <t>3233 Usluge promidžbe i informiranja</t>
  </si>
  <si>
    <t>28.</t>
  </si>
  <si>
    <t>29.</t>
  </si>
  <si>
    <t>30.</t>
  </si>
  <si>
    <t>31.</t>
  </si>
  <si>
    <t>32.</t>
  </si>
  <si>
    <t>33.</t>
  </si>
  <si>
    <t>Hrvatska pošta</t>
  </si>
  <si>
    <t>87311810356</t>
  </si>
  <si>
    <t>Poštarine</t>
  </si>
  <si>
    <t>34.</t>
  </si>
  <si>
    <t>Konzum plus d.o.o.</t>
  </si>
  <si>
    <t>A1 Hrvatska d.o.o.</t>
  </si>
  <si>
    <t>29524210204</t>
  </si>
  <si>
    <t>3237 Intelektualne i osobne usluge</t>
  </si>
  <si>
    <t>62226620908</t>
  </si>
  <si>
    <t>Uredski materijal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</si>
  <si>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</si>
  <si>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</si>
  <si>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</si>
  <si>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</si>
  <si>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</si>
  <si>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</si>
  <si>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</si>
  <si>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</si>
  <si>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</si>
  <si>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</si>
  <si>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Prijevoz na posao</t>
  </si>
  <si>
    <t>Mag informatika d.o.o.</t>
  </si>
  <si>
    <t>93224926556</t>
  </si>
  <si>
    <t xml:space="preserve">Redovno mjesečno održavanje  </t>
  </si>
  <si>
    <t>3238 Računalne usluge</t>
  </si>
  <si>
    <t>Nives Mornar</t>
  </si>
  <si>
    <t>Plaća za 06.2025.</t>
  </si>
  <si>
    <t>Sarajevo</t>
  </si>
  <si>
    <t>Gradsko stambeno komunalno gospodarstvo</t>
  </si>
  <si>
    <t>03744272526</t>
  </si>
  <si>
    <t>Zagrebački holding d.o.o. podružnica Čistoća</t>
  </si>
  <si>
    <t>85584865987</t>
  </si>
  <si>
    <t>Obavezna minimalna javna usluga iznošenje i odvoz otpada</t>
  </si>
  <si>
    <t>Državni proračun</t>
  </si>
  <si>
    <t>Novčana naknada zbog nezapošljavanja osoba s invaliditetom</t>
  </si>
  <si>
    <t>3295 Pristojbe i naknade</t>
  </si>
  <si>
    <t>Novi informator d.o.o.</t>
  </si>
  <si>
    <t>45.</t>
  </si>
  <si>
    <t>46.</t>
  </si>
  <si>
    <t>47.</t>
  </si>
  <si>
    <t>48.</t>
  </si>
  <si>
    <t>Velika Gorica</t>
  </si>
  <si>
    <t>49.</t>
  </si>
  <si>
    <t>BOLT</t>
  </si>
  <si>
    <t>16840352872</t>
  </si>
  <si>
    <t>Usluga prijevoza-taxi</t>
  </si>
  <si>
    <t>50.</t>
  </si>
  <si>
    <t>INFORMACIJU O TROŠENJU SREDSTAVA ZA MJESEC SRPANJ 2025.</t>
  </si>
  <si>
    <t>01.07.2025.</t>
  </si>
  <si>
    <t>Visoka razina d.o.o.</t>
  </si>
  <si>
    <t>69901693896</t>
  </si>
  <si>
    <t>Darojković d.o.o.</t>
  </si>
  <si>
    <t>92317065065</t>
  </si>
  <si>
    <t>U-169</t>
  </si>
  <si>
    <t>U-170</t>
  </si>
  <si>
    <t>U-165</t>
  </si>
  <si>
    <t>U-164</t>
  </si>
  <si>
    <t>U-167</t>
  </si>
  <si>
    <t>U-166</t>
  </si>
  <si>
    <t>07.07.2025.</t>
  </si>
  <si>
    <t>Jadranka Veselić Bruvo</t>
  </si>
  <si>
    <t>Dnevnice za službeni put u Sarajevo</t>
  </si>
  <si>
    <t>08.07.2025.</t>
  </si>
  <si>
    <t>Isplata za Upravno vijeće -  za 3 sjednica</t>
  </si>
  <si>
    <t>3291 Nakn.za rad pred.i izvršnih tijela, povj.i sl.</t>
  </si>
  <si>
    <t>09.07.2025.</t>
  </si>
  <si>
    <t>Bijelić d.o.o.</t>
  </si>
  <si>
    <t>52417054044</t>
  </si>
  <si>
    <t>Osijek</t>
  </si>
  <si>
    <t>U-182</t>
  </si>
  <si>
    <t>U-173</t>
  </si>
  <si>
    <t>U-174</t>
  </si>
  <si>
    <t>U-175</t>
  </si>
  <si>
    <t>U-205</t>
  </si>
  <si>
    <t>U-176</t>
  </si>
  <si>
    <t>U-177</t>
  </si>
  <si>
    <t>Vijenac</t>
  </si>
  <si>
    <t>3299 Ostali nespomenuti rashodi poslovanja</t>
  </si>
  <si>
    <t>U-178</t>
  </si>
  <si>
    <t>10.07.2025.</t>
  </si>
  <si>
    <t>U-1179</t>
  </si>
  <si>
    <t>U-180</t>
  </si>
  <si>
    <t>U-1181</t>
  </si>
  <si>
    <t>U-171</t>
  </si>
  <si>
    <t>U-168</t>
  </si>
  <si>
    <t>11.07.2025.</t>
  </si>
  <si>
    <t>Hrvatska komora arhitekata</t>
  </si>
  <si>
    <t>85986018932</t>
  </si>
  <si>
    <t>3294 Članarine</t>
  </si>
  <si>
    <t>14.07.2025.</t>
  </si>
  <si>
    <t>U-183-U-198</t>
  </si>
  <si>
    <t>Članarina HKA - za 16 zaposlenika</t>
  </si>
  <si>
    <t>17.07.2025.</t>
  </si>
  <si>
    <t>U-200</t>
  </si>
  <si>
    <t>U-199</t>
  </si>
  <si>
    <t>18.07.2025.</t>
  </si>
  <si>
    <t>Aion d.o.o.</t>
  </si>
  <si>
    <t>99705032339</t>
  </si>
  <si>
    <t>U-201</t>
  </si>
  <si>
    <t>Prijevod na engleski</t>
  </si>
  <si>
    <t>5.172.80</t>
  </si>
  <si>
    <t>25.07.2025.</t>
  </si>
  <si>
    <t>U-202</t>
  </si>
  <si>
    <t>29.07.2025</t>
  </si>
  <si>
    <t>Članarina HKA - za 1 zaposlenika</t>
  </si>
  <si>
    <t>U-203</t>
  </si>
  <si>
    <t>30.07.2025.</t>
  </si>
  <si>
    <t xml:space="preserve">Pričuva </t>
  </si>
  <si>
    <t>Grad Zagreb</t>
  </si>
  <si>
    <t>61817894937</t>
  </si>
  <si>
    <t>Komunalna naknada</t>
  </si>
  <si>
    <t>U-206</t>
  </si>
  <si>
    <t>31.07.2025.</t>
  </si>
  <si>
    <t>Redovito mjesečno održavanje</t>
  </si>
  <si>
    <t>U-204</t>
  </si>
  <si>
    <t>U-208</t>
  </si>
  <si>
    <t>Blagajna 07/2025</t>
  </si>
  <si>
    <t>Studenac</t>
  </si>
  <si>
    <t>02023029348</t>
  </si>
  <si>
    <t>Sokovi</t>
  </si>
  <si>
    <t>3293 Reprezentacija</t>
  </si>
  <si>
    <t>Zdravljak Sršek</t>
  </si>
  <si>
    <t>67936320523</t>
  </si>
  <si>
    <t>Kiflice</t>
  </si>
  <si>
    <t>04.07.2025.</t>
  </si>
  <si>
    <t xml:space="preserve">Paja d.o.o. </t>
  </si>
  <si>
    <t>Crveni taxi</t>
  </si>
  <si>
    <t>21.07-2025</t>
  </si>
  <si>
    <t>20.07.2025.</t>
  </si>
  <si>
    <t>Voda</t>
  </si>
  <si>
    <t>Makro mikro d.o.o.</t>
  </si>
  <si>
    <t>50467974870</t>
  </si>
  <si>
    <t>Toneri</t>
  </si>
  <si>
    <t>Claudius M. claudius</t>
  </si>
  <si>
    <t>35639029233</t>
  </si>
  <si>
    <t>Usluge taxi sl. put Mornar, Bruvo</t>
  </si>
  <si>
    <t>24.07.2025.</t>
  </si>
  <si>
    <t>Svijet medija</t>
  </si>
  <si>
    <t>08622180689</t>
  </si>
  <si>
    <t>21.07.2025.</t>
  </si>
  <si>
    <t>29.07.2025.</t>
  </si>
  <si>
    <t>U-207</t>
  </si>
  <si>
    <t>Poklon kartica (Uskrsnica)</t>
  </si>
  <si>
    <t>Najam autobusa za potrebe stručnog obilaska - konferencija Brownfieldi</t>
  </si>
  <si>
    <t>Uredski materijal (konferencija Brownfieldi)</t>
  </si>
  <si>
    <t>Zagrebački holding d.o.o. Podr. Zrinjevac</t>
  </si>
  <si>
    <t>OfficeBox (mobilni Internet)</t>
  </si>
  <si>
    <t>USB medij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</si>
</sst>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/>
    </xf>
    <xf numFmtId="164" fontId="9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8" fillId="0" borderId="0" xfId="1" applyNumberFormat="1" applyFont="1" applyAlignment="1">
      <alignment horizontal="left" vertical="top" wrapText="1"/>
    </xf>
    <xf numFmtId="164" fontId="8" fillId="0" borderId="0" xfId="1" quotePrefix="1" applyNumberFormat="1" applyFont="1" applyAlignment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left" vertical="top" wrapText="1"/>
    </xf>
    <xf numFmtId="164" fontId="9" fillId="0" borderId="0" xfId="1" applyNumberFormat="1" applyFont="1" applyFill="1" applyBorder="1" applyAlignment="1" applyProtection="1">
      <alignment horizontal="left" vertical="top" wrapText="1"/>
    </xf>
    <xf numFmtId="164" fontId="17" fillId="0" borderId="0" xfId="1" quotePrefix="1" applyNumberFormat="1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</xdr:row>
      <xdr:rowOff>19050</xdr:rowOff>
    </xdr:from>
    <xdr:to>
      <xdr:col>8</xdr:col>
      <xdr:colOff>266700</xdr:colOff>
      <xdr:row>66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zoomScale="70" zoomScaleNormal="70" workbookViewId="0">
      <selection activeCell="O43" sqref="O43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7" t="s">
        <v>0</v>
      </c>
      <c r="D1" s="37"/>
      <c r="E1" s="37"/>
      <c r="F1" s="37"/>
    </row>
    <row r="2" spans="1:9" x14ac:dyDescent="0.3">
      <c r="C2" s="3" t="s">
        <v>1</v>
      </c>
    </row>
    <row r="3" spans="1:9" ht="37.5" customHeight="1" x14ac:dyDescent="0.3">
      <c r="C3" s="38" t="s">
        <v>2</v>
      </c>
      <c r="D3" s="38"/>
    </row>
    <row r="5" spans="1:9" ht="54" customHeight="1" x14ac:dyDescent="0.3">
      <c r="C5" s="39" t="s">
        <v>3</v>
      </c>
      <c r="D5" s="39"/>
      <c r="E5" s="39"/>
      <c r="F5" s="39"/>
      <c r="G5" s="39"/>
      <c r="H5" s="39"/>
      <c r="I5" s="39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0" t="s">
        <v>144</v>
      </c>
      <c r="D7" s="40"/>
      <c r="E7" s="40"/>
      <c r="F7" s="40"/>
      <c r="G7" s="40"/>
      <c r="H7" s="40"/>
      <c r="I7" s="40"/>
    </row>
    <row r="8" spans="1:9" ht="17.25" customHeight="1" x14ac:dyDescent="0.3">
      <c r="C8" s="39" t="s">
        <v>4</v>
      </c>
      <c r="D8" s="39"/>
      <c r="E8" s="39"/>
      <c r="F8" s="39"/>
      <c r="G8" s="39"/>
      <c r="H8" s="39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47" customFormat="1" ht="41.1" customHeight="1" x14ac:dyDescent="0.25">
      <c r="A13" s="14" t="s">
        <v>14</v>
      </c>
      <c r="B13" s="15" t="s">
        <v>145</v>
      </c>
      <c r="C13" s="17" t="s">
        <v>127</v>
      </c>
      <c r="D13" s="15" t="s">
        <v>128</v>
      </c>
      <c r="E13" s="14" t="s">
        <v>44</v>
      </c>
      <c r="F13" s="15" t="s">
        <v>150</v>
      </c>
      <c r="G13" s="17" t="s">
        <v>129</v>
      </c>
      <c r="H13" s="46" t="s">
        <v>69</v>
      </c>
      <c r="I13" s="19">
        <v>11.94</v>
      </c>
    </row>
    <row r="14" spans="1:9" s="47" customFormat="1" ht="21.6" customHeight="1" x14ac:dyDescent="0.25">
      <c r="A14" s="14" t="s">
        <v>15</v>
      </c>
      <c r="B14" s="15" t="s">
        <v>145</v>
      </c>
      <c r="C14" s="17" t="s">
        <v>66</v>
      </c>
      <c r="D14" s="15" t="s">
        <v>67</v>
      </c>
      <c r="E14" s="14" t="s">
        <v>44</v>
      </c>
      <c r="F14" s="15" t="s">
        <v>151</v>
      </c>
      <c r="G14" s="17" t="s">
        <v>68</v>
      </c>
      <c r="H14" s="48" t="s">
        <v>69</v>
      </c>
      <c r="I14" s="19">
        <v>7.5</v>
      </c>
    </row>
    <row r="15" spans="1:9" s="47" customFormat="1" ht="21.6" customHeight="1" x14ac:dyDescent="0.25">
      <c r="A15" s="14" t="s">
        <v>16</v>
      </c>
      <c r="B15" s="15" t="s">
        <v>145</v>
      </c>
      <c r="C15" s="17" t="s">
        <v>118</v>
      </c>
      <c r="D15" s="15" t="s">
        <v>119</v>
      </c>
      <c r="E15" s="14" t="s">
        <v>44</v>
      </c>
      <c r="F15" s="15" t="s">
        <v>152</v>
      </c>
      <c r="G15" s="17" t="s">
        <v>120</v>
      </c>
      <c r="H15" s="48" t="s">
        <v>121</v>
      </c>
      <c r="I15" s="19">
        <v>66.36</v>
      </c>
    </row>
    <row r="16" spans="1:9" s="47" customFormat="1" ht="21.6" customHeight="1" x14ac:dyDescent="0.25">
      <c r="A16" s="14" t="s">
        <v>17</v>
      </c>
      <c r="B16" s="15" t="s">
        <v>145</v>
      </c>
      <c r="C16" s="17" t="s">
        <v>146</v>
      </c>
      <c r="D16" s="15" t="s">
        <v>147</v>
      </c>
      <c r="E16" s="14" t="s">
        <v>44</v>
      </c>
      <c r="F16" s="15" t="s">
        <v>153</v>
      </c>
      <c r="G16" s="17" t="s">
        <v>106</v>
      </c>
      <c r="H16" s="49" t="s">
        <v>87</v>
      </c>
      <c r="I16" s="19">
        <v>6604.49</v>
      </c>
    </row>
    <row r="17" spans="1:9" s="47" customFormat="1" ht="21.6" customHeight="1" x14ac:dyDescent="0.25">
      <c r="A17" s="14" t="s">
        <v>18</v>
      </c>
      <c r="B17" s="15" t="s">
        <v>145</v>
      </c>
      <c r="C17" s="17" t="s">
        <v>101</v>
      </c>
      <c r="D17" s="15" t="s">
        <v>105</v>
      </c>
      <c r="E17" s="14" t="s">
        <v>44</v>
      </c>
      <c r="F17" s="15" t="s">
        <v>154</v>
      </c>
      <c r="G17" s="17" t="s">
        <v>239</v>
      </c>
      <c r="H17" s="50" t="s">
        <v>57</v>
      </c>
      <c r="I17" s="19">
        <v>252.75</v>
      </c>
    </row>
    <row r="18" spans="1:9" s="47" customFormat="1" ht="41.1" customHeight="1" x14ac:dyDescent="0.25">
      <c r="A18" s="14" t="s">
        <v>19</v>
      </c>
      <c r="B18" s="15" t="s">
        <v>145</v>
      </c>
      <c r="C18" s="17" t="s">
        <v>148</v>
      </c>
      <c r="D18" s="15" t="s">
        <v>149</v>
      </c>
      <c r="E18" s="14" t="s">
        <v>44</v>
      </c>
      <c r="F18" s="15" t="s">
        <v>155</v>
      </c>
      <c r="G18" s="17" t="s">
        <v>240</v>
      </c>
      <c r="H18" s="51" t="s">
        <v>86</v>
      </c>
      <c r="I18" s="4">
        <v>360</v>
      </c>
    </row>
    <row r="19" spans="1:9" s="47" customFormat="1" ht="21.6" customHeight="1" x14ac:dyDescent="0.25">
      <c r="A19" s="14" t="s">
        <v>20</v>
      </c>
      <c r="B19" s="15" t="s">
        <v>156</v>
      </c>
      <c r="C19" s="17" t="s">
        <v>122</v>
      </c>
      <c r="D19" s="15" t="s">
        <v>60</v>
      </c>
      <c r="E19" s="14" t="s">
        <v>44</v>
      </c>
      <c r="F19" s="15"/>
      <c r="G19" s="17" t="s">
        <v>158</v>
      </c>
      <c r="H19" s="48" t="s">
        <v>61</v>
      </c>
      <c r="I19" s="19">
        <v>150</v>
      </c>
    </row>
    <row r="20" spans="1:9" s="47" customFormat="1" ht="21.6" customHeight="1" x14ac:dyDescent="0.25">
      <c r="A20" s="14" t="s">
        <v>21</v>
      </c>
      <c r="B20" s="15" t="s">
        <v>156</v>
      </c>
      <c r="C20" s="17" t="s">
        <v>157</v>
      </c>
      <c r="D20" s="15" t="s">
        <v>60</v>
      </c>
      <c r="E20" s="14" t="s">
        <v>44</v>
      </c>
      <c r="F20" s="15"/>
      <c r="G20" s="17" t="s">
        <v>158</v>
      </c>
      <c r="H20" s="48" t="s">
        <v>61</v>
      </c>
      <c r="I20" s="19">
        <v>150</v>
      </c>
    </row>
    <row r="21" spans="1:9" s="47" customFormat="1" ht="21.6" customHeight="1" x14ac:dyDescent="0.25">
      <c r="A21" s="14" t="s">
        <v>22</v>
      </c>
      <c r="B21" s="15" t="s">
        <v>159</v>
      </c>
      <c r="C21" s="16" t="s">
        <v>54</v>
      </c>
      <c r="D21" s="15"/>
      <c r="E21" s="14"/>
      <c r="F21" s="15"/>
      <c r="G21" s="17" t="s">
        <v>123</v>
      </c>
      <c r="H21" s="48" t="s">
        <v>55</v>
      </c>
      <c r="I21" s="19">
        <v>126506.58</v>
      </c>
    </row>
    <row r="22" spans="1:9" s="14" customFormat="1" ht="21.6" customHeight="1" x14ac:dyDescent="0.25">
      <c r="A22" s="14" t="s">
        <v>23</v>
      </c>
      <c r="B22" s="15" t="s">
        <v>159</v>
      </c>
      <c r="C22" s="16" t="s">
        <v>54</v>
      </c>
      <c r="D22" s="15"/>
      <c r="F22" s="15"/>
      <c r="G22" s="17" t="s">
        <v>123</v>
      </c>
      <c r="H22" s="48" t="s">
        <v>56</v>
      </c>
      <c r="I22" s="19">
        <v>20873.61</v>
      </c>
    </row>
    <row r="23" spans="1:9" s="14" customFormat="1" ht="21.6" customHeight="1" x14ac:dyDescent="0.25">
      <c r="A23" s="14" t="s">
        <v>24</v>
      </c>
      <c r="B23" s="15" t="s">
        <v>159</v>
      </c>
      <c r="C23" s="16" t="s">
        <v>54</v>
      </c>
      <c r="D23" s="15"/>
      <c r="F23" s="15"/>
      <c r="G23" s="17" t="s">
        <v>58</v>
      </c>
      <c r="H23" s="48" t="s">
        <v>57</v>
      </c>
      <c r="I23" s="19">
        <v>3900</v>
      </c>
    </row>
    <row r="24" spans="1:9" s="14" customFormat="1" ht="21.6" customHeight="1" x14ac:dyDescent="0.25">
      <c r="A24" s="14" t="s">
        <v>25</v>
      </c>
      <c r="B24" s="15" t="s">
        <v>159</v>
      </c>
      <c r="C24" s="16" t="s">
        <v>54</v>
      </c>
      <c r="D24" s="15"/>
      <c r="F24" s="15"/>
      <c r="G24" s="17" t="s">
        <v>117</v>
      </c>
      <c r="H24" s="48" t="s">
        <v>59</v>
      </c>
      <c r="I24" s="19">
        <v>63.2</v>
      </c>
    </row>
    <row r="25" spans="1:9" s="14" customFormat="1" ht="41.1" customHeight="1" x14ac:dyDescent="0.25">
      <c r="A25" s="14" t="s">
        <v>26</v>
      </c>
      <c r="B25" s="15" t="s">
        <v>162</v>
      </c>
      <c r="C25" s="31" t="s">
        <v>54</v>
      </c>
      <c r="D25" s="15"/>
      <c r="F25" s="15"/>
      <c r="G25" s="17" t="s">
        <v>160</v>
      </c>
      <c r="H25" s="51" t="s">
        <v>161</v>
      </c>
      <c r="I25" s="19">
        <v>772.05</v>
      </c>
    </row>
    <row r="26" spans="1:9" s="14" customFormat="1" ht="41.1" customHeight="1" x14ac:dyDescent="0.25">
      <c r="A26" s="14" t="s">
        <v>27</v>
      </c>
      <c r="B26" s="15" t="s">
        <v>162</v>
      </c>
      <c r="C26" s="17" t="s">
        <v>163</v>
      </c>
      <c r="D26" s="15" t="s">
        <v>164</v>
      </c>
      <c r="E26" s="14" t="s">
        <v>165</v>
      </c>
      <c r="F26" s="15" t="s">
        <v>166</v>
      </c>
      <c r="G26" s="17" t="s">
        <v>241</v>
      </c>
      <c r="H26" s="49" t="s">
        <v>87</v>
      </c>
      <c r="I26" s="19">
        <v>120</v>
      </c>
    </row>
    <row r="27" spans="1:9" s="14" customFormat="1" ht="21.6" customHeight="1" x14ac:dyDescent="0.25">
      <c r="A27" s="14" t="s">
        <v>28</v>
      </c>
      <c r="B27" s="15" t="s">
        <v>162</v>
      </c>
      <c r="C27" s="17" t="s">
        <v>45</v>
      </c>
      <c r="D27" s="15" t="s">
        <v>46</v>
      </c>
      <c r="E27" s="14" t="s">
        <v>47</v>
      </c>
      <c r="F27" s="15" t="s">
        <v>167</v>
      </c>
      <c r="G27" s="17" t="s">
        <v>48</v>
      </c>
      <c r="H27" s="48" t="s">
        <v>49</v>
      </c>
      <c r="I27" s="19">
        <v>464.35</v>
      </c>
    </row>
    <row r="28" spans="1:9" s="14" customFormat="1" ht="21.6" customHeight="1" x14ac:dyDescent="0.25">
      <c r="A28" s="14" t="s">
        <v>29</v>
      </c>
      <c r="B28" s="15" t="s">
        <v>162</v>
      </c>
      <c r="C28" s="17" t="s">
        <v>45</v>
      </c>
      <c r="D28" s="15" t="s">
        <v>46</v>
      </c>
      <c r="E28" s="14" t="s">
        <v>47</v>
      </c>
      <c r="F28" s="15" t="s">
        <v>168</v>
      </c>
      <c r="G28" s="17" t="s">
        <v>48</v>
      </c>
      <c r="H28" s="48" t="s">
        <v>49</v>
      </c>
      <c r="I28" s="19">
        <v>464.35</v>
      </c>
    </row>
    <row r="29" spans="1:9" s="14" customFormat="1" ht="21.6" customHeight="1" x14ac:dyDescent="0.25">
      <c r="A29" s="14" t="s">
        <v>30</v>
      </c>
      <c r="B29" s="15" t="s">
        <v>162</v>
      </c>
      <c r="C29" s="17" t="s">
        <v>70</v>
      </c>
      <c r="D29" s="15" t="s">
        <v>71</v>
      </c>
      <c r="E29" s="14" t="s">
        <v>44</v>
      </c>
      <c r="F29" s="15" t="s">
        <v>169</v>
      </c>
      <c r="G29" s="17" t="s">
        <v>72</v>
      </c>
      <c r="H29" s="48" t="s">
        <v>73</v>
      </c>
      <c r="I29" s="19">
        <v>48.78</v>
      </c>
    </row>
    <row r="30" spans="1:9" s="14" customFormat="1" ht="21.6" customHeight="1" x14ac:dyDescent="0.25">
      <c r="A30" s="14" t="s">
        <v>31</v>
      </c>
      <c r="B30" s="15" t="s">
        <v>162</v>
      </c>
      <c r="C30" s="17" t="s">
        <v>74</v>
      </c>
      <c r="D30" s="15" t="s">
        <v>75</v>
      </c>
      <c r="E30" s="14" t="s">
        <v>44</v>
      </c>
      <c r="F30" s="15" t="s">
        <v>171</v>
      </c>
      <c r="G30" s="17" t="s">
        <v>76</v>
      </c>
      <c r="H30" s="48" t="s">
        <v>73</v>
      </c>
      <c r="I30" s="19">
        <v>105.02</v>
      </c>
    </row>
    <row r="31" spans="1:9" s="14" customFormat="1" ht="41.1" customHeight="1" x14ac:dyDescent="0.25">
      <c r="A31" s="14" t="s">
        <v>32</v>
      </c>
      <c r="B31" s="15" t="s">
        <v>162</v>
      </c>
      <c r="C31" s="17" t="s">
        <v>242</v>
      </c>
      <c r="D31" s="15" t="s">
        <v>128</v>
      </c>
      <c r="E31" s="14" t="s">
        <v>44</v>
      </c>
      <c r="F31" s="15" t="s">
        <v>172</v>
      </c>
      <c r="G31" s="17" t="s">
        <v>173</v>
      </c>
      <c r="H31" s="51" t="s">
        <v>174</v>
      </c>
      <c r="I31" s="19">
        <v>108.1</v>
      </c>
    </row>
    <row r="32" spans="1:9" s="14" customFormat="1" ht="21.6" customHeight="1" x14ac:dyDescent="0.25">
      <c r="A32" s="14" t="s">
        <v>33</v>
      </c>
      <c r="B32" s="15" t="s">
        <v>162</v>
      </c>
      <c r="C32" s="17" t="s">
        <v>102</v>
      </c>
      <c r="D32" s="15" t="s">
        <v>103</v>
      </c>
      <c r="E32" s="14" t="s">
        <v>44</v>
      </c>
      <c r="F32" s="15" t="s">
        <v>175</v>
      </c>
      <c r="G32" s="17" t="s">
        <v>243</v>
      </c>
      <c r="H32" s="48" t="s">
        <v>86</v>
      </c>
      <c r="I32" s="19">
        <v>30.39</v>
      </c>
    </row>
    <row r="33" spans="1:9" s="14" customFormat="1" ht="21.6" customHeight="1" x14ac:dyDescent="0.25">
      <c r="A33" s="14" t="s">
        <v>34</v>
      </c>
      <c r="B33" s="15" t="s">
        <v>176</v>
      </c>
      <c r="C33" s="17" t="s">
        <v>50</v>
      </c>
      <c r="D33" s="15" t="s">
        <v>51</v>
      </c>
      <c r="E33" s="14" t="s">
        <v>44</v>
      </c>
      <c r="F33" s="15" t="s">
        <v>180</v>
      </c>
      <c r="G33" s="17" t="s">
        <v>52</v>
      </c>
      <c r="H33" s="48" t="s">
        <v>53</v>
      </c>
      <c r="I33" s="19">
        <v>107.9</v>
      </c>
    </row>
    <row r="34" spans="1:9" s="14" customFormat="1" ht="21.6" customHeight="1" x14ac:dyDescent="0.25">
      <c r="A34" s="14" t="s">
        <v>35</v>
      </c>
      <c r="B34" s="15" t="s">
        <v>176</v>
      </c>
      <c r="C34" s="17" t="s">
        <v>80</v>
      </c>
      <c r="D34" s="15" t="s">
        <v>81</v>
      </c>
      <c r="E34" s="14" t="s">
        <v>44</v>
      </c>
      <c r="F34" s="15" t="s">
        <v>177</v>
      </c>
      <c r="G34" s="17" t="s">
        <v>82</v>
      </c>
      <c r="H34" s="48" t="s">
        <v>73</v>
      </c>
      <c r="I34" s="4">
        <v>13.07</v>
      </c>
    </row>
    <row r="35" spans="1:9" s="30" customFormat="1" ht="21.6" customHeight="1" x14ac:dyDescent="0.25">
      <c r="A35" s="30" t="s">
        <v>36</v>
      </c>
      <c r="B35" s="15" t="s">
        <v>176</v>
      </c>
      <c r="C35" s="17" t="s">
        <v>80</v>
      </c>
      <c r="D35" s="15" t="s">
        <v>81</v>
      </c>
      <c r="E35" s="14" t="s">
        <v>44</v>
      </c>
      <c r="F35" s="15" t="s">
        <v>179</v>
      </c>
      <c r="G35" s="17" t="s">
        <v>82</v>
      </c>
      <c r="H35" s="48" t="s">
        <v>73</v>
      </c>
      <c r="I35" s="4">
        <v>11.63</v>
      </c>
    </row>
    <row r="36" spans="1:9" s="14" customFormat="1" ht="21.6" customHeight="1" x14ac:dyDescent="0.25">
      <c r="A36" s="14" t="s">
        <v>38</v>
      </c>
      <c r="B36" s="15" t="s">
        <v>176</v>
      </c>
      <c r="C36" s="17" t="s">
        <v>80</v>
      </c>
      <c r="D36" s="15" t="s">
        <v>81</v>
      </c>
      <c r="E36" s="14" t="s">
        <v>44</v>
      </c>
      <c r="F36" s="15" t="s">
        <v>178</v>
      </c>
      <c r="G36" s="17" t="s">
        <v>82</v>
      </c>
      <c r="H36" s="48" t="s">
        <v>73</v>
      </c>
      <c r="I36" s="4">
        <v>8.4499999999999993</v>
      </c>
    </row>
    <row r="37" spans="1:9" s="14" customFormat="1" ht="21.6" customHeight="1" x14ac:dyDescent="0.25">
      <c r="A37" s="14" t="s">
        <v>39</v>
      </c>
      <c r="B37" s="15" t="s">
        <v>176</v>
      </c>
      <c r="C37" s="17" t="s">
        <v>77</v>
      </c>
      <c r="D37" s="15" t="s">
        <v>78</v>
      </c>
      <c r="E37" s="14" t="s">
        <v>44</v>
      </c>
      <c r="F37" s="15" t="s">
        <v>181</v>
      </c>
      <c r="G37" s="17" t="s">
        <v>79</v>
      </c>
      <c r="H37" s="48" t="s">
        <v>59</v>
      </c>
      <c r="I37" s="19">
        <v>1511.67</v>
      </c>
    </row>
    <row r="38" spans="1:9" s="14" customFormat="1" ht="60" customHeight="1" x14ac:dyDescent="0.25">
      <c r="A38" s="14" t="s">
        <v>40</v>
      </c>
      <c r="B38" s="15" t="s">
        <v>182</v>
      </c>
      <c r="C38" s="17" t="s">
        <v>130</v>
      </c>
      <c r="D38" s="15"/>
      <c r="E38" s="14" t="s">
        <v>44</v>
      </c>
      <c r="F38" s="15"/>
      <c r="G38" s="17" t="s">
        <v>131</v>
      </c>
      <c r="H38" s="48" t="s">
        <v>132</v>
      </c>
      <c r="I38" s="19">
        <v>194</v>
      </c>
    </row>
    <row r="39" spans="1:9" s="14" customFormat="1" ht="21.6" customHeight="1" x14ac:dyDescent="0.25">
      <c r="A39" s="14" t="s">
        <v>41</v>
      </c>
      <c r="B39" s="15" t="s">
        <v>186</v>
      </c>
      <c r="C39" s="17" t="s">
        <v>183</v>
      </c>
      <c r="D39" s="15" t="s">
        <v>184</v>
      </c>
      <c r="E39" s="14" t="s">
        <v>44</v>
      </c>
      <c r="F39" s="15" t="s">
        <v>187</v>
      </c>
      <c r="G39" s="17" t="s">
        <v>188</v>
      </c>
      <c r="H39" s="48" t="s">
        <v>185</v>
      </c>
      <c r="I39" s="19">
        <v>2400</v>
      </c>
    </row>
    <row r="40" spans="1:9" s="14" customFormat="1" ht="21.6" customHeight="1" x14ac:dyDescent="0.25">
      <c r="A40" s="14" t="s">
        <v>91</v>
      </c>
      <c r="B40" s="15" t="s">
        <v>189</v>
      </c>
      <c r="C40" s="17" t="s">
        <v>83</v>
      </c>
      <c r="D40" s="15" t="s">
        <v>84</v>
      </c>
      <c r="E40" s="14" t="s">
        <v>44</v>
      </c>
      <c r="F40" s="15" t="s">
        <v>190</v>
      </c>
      <c r="G40" s="17" t="s">
        <v>85</v>
      </c>
      <c r="H40" s="48" t="s">
        <v>86</v>
      </c>
      <c r="I40" s="19">
        <v>188.21</v>
      </c>
    </row>
    <row r="41" spans="1:9" s="14" customFormat="1" ht="21.6" customHeight="1" x14ac:dyDescent="0.25">
      <c r="A41" s="14" t="s">
        <v>92</v>
      </c>
      <c r="B41" s="15" t="s">
        <v>189</v>
      </c>
      <c r="C41" s="17" t="s">
        <v>62</v>
      </c>
      <c r="D41" s="15" t="s">
        <v>63</v>
      </c>
      <c r="E41" s="14" t="s">
        <v>44</v>
      </c>
      <c r="F41" s="15" t="s">
        <v>191</v>
      </c>
      <c r="G41" s="17" t="s">
        <v>64</v>
      </c>
      <c r="H41" s="48" t="s">
        <v>65</v>
      </c>
      <c r="I41" s="4">
        <v>2.83</v>
      </c>
    </row>
    <row r="42" spans="1:9" s="14" customFormat="1" ht="21.6" customHeight="1" x14ac:dyDescent="0.25">
      <c r="A42" s="14" t="s">
        <v>93</v>
      </c>
      <c r="B42" s="15" t="s">
        <v>192</v>
      </c>
      <c r="C42" s="17" t="s">
        <v>193</v>
      </c>
      <c r="D42" s="15" t="s">
        <v>194</v>
      </c>
      <c r="E42" s="14" t="s">
        <v>44</v>
      </c>
      <c r="F42" s="15" t="s">
        <v>195</v>
      </c>
      <c r="G42" s="17" t="s">
        <v>196</v>
      </c>
      <c r="H42" s="51" t="s">
        <v>104</v>
      </c>
      <c r="I42" s="19" t="s">
        <v>197</v>
      </c>
    </row>
    <row r="43" spans="1:9" s="14" customFormat="1" ht="21.6" customHeight="1" x14ac:dyDescent="0.25">
      <c r="A43" s="14" t="s">
        <v>94</v>
      </c>
      <c r="B43" s="15" t="s">
        <v>198</v>
      </c>
      <c r="C43" s="17" t="s">
        <v>133</v>
      </c>
      <c r="D43" s="15" t="s">
        <v>88</v>
      </c>
      <c r="E43" s="14" t="s">
        <v>44</v>
      </c>
      <c r="F43" s="15" t="s">
        <v>199</v>
      </c>
      <c r="G43" s="17" t="s">
        <v>89</v>
      </c>
      <c r="H43" s="48" t="s">
        <v>90</v>
      </c>
      <c r="I43" s="19">
        <v>112.88</v>
      </c>
    </row>
    <row r="44" spans="1:9" s="14" customFormat="1" ht="21.6" customHeight="1" x14ac:dyDescent="0.25">
      <c r="A44" s="14" t="s">
        <v>95</v>
      </c>
      <c r="B44" s="15" t="s">
        <v>200</v>
      </c>
      <c r="C44" s="17" t="s">
        <v>183</v>
      </c>
      <c r="D44" s="15" t="s">
        <v>184</v>
      </c>
      <c r="E44" s="14" t="s">
        <v>44</v>
      </c>
      <c r="F44" s="15" t="s">
        <v>202</v>
      </c>
      <c r="G44" s="17" t="s">
        <v>201</v>
      </c>
      <c r="H44" s="48" t="s">
        <v>185</v>
      </c>
      <c r="I44" s="19">
        <v>150</v>
      </c>
    </row>
    <row r="45" spans="1:9" s="14" customFormat="1" ht="21.6" customHeight="1" x14ac:dyDescent="0.25">
      <c r="A45" s="14" t="s">
        <v>96</v>
      </c>
      <c r="B45" s="15" t="s">
        <v>203</v>
      </c>
      <c r="C45" s="17" t="s">
        <v>205</v>
      </c>
      <c r="D45" s="15" t="s">
        <v>206</v>
      </c>
      <c r="E45" s="14" t="s">
        <v>44</v>
      </c>
      <c r="F45" s="15" t="s">
        <v>238</v>
      </c>
      <c r="G45" s="17" t="s">
        <v>207</v>
      </c>
      <c r="H45" s="50" t="s">
        <v>69</v>
      </c>
      <c r="I45" s="4">
        <v>26.96</v>
      </c>
    </row>
    <row r="46" spans="1:9" s="14" customFormat="1" ht="41.1" customHeight="1" x14ac:dyDescent="0.25">
      <c r="A46" s="14" t="s">
        <v>100</v>
      </c>
      <c r="B46" s="15" t="s">
        <v>203</v>
      </c>
      <c r="C46" s="17" t="s">
        <v>125</v>
      </c>
      <c r="D46" s="15" t="s">
        <v>126</v>
      </c>
      <c r="E46" s="14" t="s">
        <v>44</v>
      </c>
      <c r="F46" s="15" t="s">
        <v>208</v>
      </c>
      <c r="G46" s="17" t="s">
        <v>204</v>
      </c>
      <c r="H46" s="48" t="s">
        <v>69</v>
      </c>
      <c r="I46" s="19">
        <v>69.63</v>
      </c>
    </row>
    <row r="47" spans="1:9" s="14" customFormat="1" ht="41.1" customHeight="1" x14ac:dyDescent="0.25">
      <c r="A47" s="14" t="s">
        <v>107</v>
      </c>
      <c r="B47" s="15" t="s">
        <v>203</v>
      </c>
      <c r="C47" s="17" t="s">
        <v>127</v>
      </c>
      <c r="D47" s="15" t="s">
        <v>128</v>
      </c>
      <c r="E47" s="14" t="s">
        <v>44</v>
      </c>
      <c r="F47" s="15" t="s">
        <v>170</v>
      </c>
      <c r="G47" s="17" t="s">
        <v>129</v>
      </c>
      <c r="H47" s="46" t="s">
        <v>69</v>
      </c>
      <c r="I47" s="19">
        <v>11.94</v>
      </c>
    </row>
    <row r="48" spans="1:9" s="14" customFormat="1" ht="21.6" customHeight="1" x14ac:dyDescent="0.25">
      <c r="A48" s="14" t="s">
        <v>108</v>
      </c>
      <c r="B48" s="15" t="s">
        <v>203</v>
      </c>
      <c r="C48" s="17" t="s">
        <v>66</v>
      </c>
      <c r="D48" s="15" t="s">
        <v>67</v>
      </c>
      <c r="E48" s="14" t="s">
        <v>44</v>
      </c>
      <c r="F48" s="15" t="s">
        <v>211</v>
      </c>
      <c r="G48" s="17" t="s">
        <v>68</v>
      </c>
      <c r="H48" s="48" t="s">
        <v>69</v>
      </c>
      <c r="I48" s="19">
        <v>7.5</v>
      </c>
    </row>
    <row r="49" spans="1:9" s="14" customFormat="1" ht="21.6" customHeight="1" x14ac:dyDescent="0.25">
      <c r="A49" s="14" t="s">
        <v>109</v>
      </c>
      <c r="B49" s="15" t="s">
        <v>209</v>
      </c>
      <c r="C49" s="17" t="s">
        <v>118</v>
      </c>
      <c r="D49" s="15" t="s">
        <v>119</v>
      </c>
      <c r="E49" s="14" t="s">
        <v>44</v>
      </c>
      <c r="F49" s="15" t="s">
        <v>212</v>
      </c>
      <c r="G49" s="17" t="s">
        <v>210</v>
      </c>
      <c r="H49" s="48" t="s">
        <v>121</v>
      </c>
      <c r="I49" s="19">
        <v>66.36</v>
      </c>
    </row>
    <row r="50" spans="1:9" s="14" customFormat="1" ht="21.6" customHeight="1" x14ac:dyDescent="0.25">
      <c r="A50" s="14" t="s">
        <v>110</v>
      </c>
      <c r="B50" s="15" t="s">
        <v>221</v>
      </c>
      <c r="C50" s="17" t="s">
        <v>214</v>
      </c>
      <c r="D50" s="15" t="s">
        <v>215</v>
      </c>
      <c r="E50" s="14" t="s">
        <v>44</v>
      </c>
      <c r="F50" s="15" t="s">
        <v>213</v>
      </c>
      <c r="G50" s="17" t="s">
        <v>216</v>
      </c>
      <c r="H50" s="51" t="s">
        <v>217</v>
      </c>
      <c r="I50" s="19">
        <v>11.08</v>
      </c>
    </row>
    <row r="51" spans="1:9" s="14" customFormat="1" ht="21.6" customHeight="1" x14ac:dyDescent="0.25">
      <c r="A51" s="14" t="s">
        <v>111</v>
      </c>
      <c r="B51" s="15" t="s">
        <v>221</v>
      </c>
      <c r="C51" s="17" t="s">
        <v>218</v>
      </c>
      <c r="D51" s="15" t="s">
        <v>219</v>
      </c>
      <c r="E51" s="14" t="s">
        <v>44</v>
      </c>
      <c r="F51" s="15" t="s">
        <v>213</v>
      </c>
      <c r="G51" s="17" t="s">
        <v>220</v>
      </c>
      <c r="H51" s="51" t="s">
        <v>217</v>
      </c>
      <c r="I51" s="19">
        <v>18</v>
      </c>
    </row>
    <row r="52" spans="1:9" s="14" customFormat="1" ht="21.6" customHeight="1" x14ac:dyDescent="0.25">
      <c r="A52" s="14" t="s">
        <v>112</v>
      </c>
      <c r="B52" s="15" t="s">
        <v>145</v>
      </c>
      <c r="C52" s="17" t="s">
        <v>97</v>
      </c>
      <c r="D52" s="15" t="s">
        <v>98</v>
      </c>
      <c r="E52" s="14" t="s">
        <v>44</v>
      </c>
      <c r="F52" s="15" t="s">
        <v>213</v>
      </c>
      <c r="G52" s="17" t="s">
        <v>99</v>
      </c>
      <c r="H52" s="48" t="s">
        <v>86</v>
      </c>
      <c r="I52" s="19">
        <v>3.32</v>
      </c>
    </row>
    <row r="53" spans="1:9" s="14" customFormat="1" ht="21.6" customHeight="1" x14ac:dyDescent="0.25">
      <c r="A53" s="14" t="s">
        <v>113</v>
      </c>
      <c r="B53" s="15" t="s">
        <v>224</v>
      </c>
      <c r="C53" s="17" t="s">
        <v>222</v>
      </c>
      <c r="D53" s="15"/>
      <c r="E53" s="14" t="s">
        <v>124</v>
      </c>
      <c r="F53" s="15" t="s">
        <v>213</v>
      </c>
      <c r="G53" s="17" t="s">
        <v>232</v>
      </c>
      <c r="H53" s="51" t="s">
        <v>61</v>
      </c>
      <c r="I53" s="19">
        <v>8.69</v>
      </c>
    </row>
    <row r="54" spans="1:9" s="14" customFormat="1" ht="21.6" customHeight="1" x14ac:dyDescent="0.25">
      <c r="A54" s="14" t="s">
        <v>114</v>
      </c>
      <c r="B54" s="15" t="s">
        <v>225</v>
      </c>
      <c r="C54" s="17" t="s">
        <v>223</v>
      </c>
      <c r="D54" s="15"/>
      <c r="E54" s="14" t="s">
        <v>124</v>
      </c>
      <c r="F54" s="15" t="s">
        <v>213</v>
      </c>
      <c r="G54" s="17" t="s">
        <v>232</v>
      </c>
      <c r="H54" s="51" t="s">
        <v>61</v>
      </c>
      <c r="I54" s="19">
        <v>10.220000000000001</v>
      </c>
    </row>
    <row r="55" spans="1:9" s="14" customFormat="1" ht="21.6" customHeight="1" x14ac:dyDescent="0.25">
      <c r="A55" s="14" t="s">
        <v>115</v>
      </c>
      <c r="B55" s="15" t="s">
        <v>162</v>
      </c>
      <c r="C55" s="17" t="s">
        <v>214</v>
      </c>
      <c r="D55" s="15" t="s">
        <v>215</v>
      </c>
      <c r="E55" s="14" t="s">
        <v>44</v>
      </c>
      <c r="F55" s="15" t="s">
        <v>213</v>
      </c>
      <c r="G55" s="17" t="s">
        <v>226</v>
      </c>
      <c r="H55" s="51" t="s">
        <v>217</v>
      </c>
      <c r="I55" s="19">
        <v>7.2</v>
      </c>
    </row>
    <row r="56" spans="1:9" s="14" customFormat="1" ht="21.6" customHeight="1" x14ac:dyDescent="0.25">
      <c r="A56" s="14" t="s">
        <v>116</v>
      </c>
      <c r="B56" s="15" t="s">
        <v>162</v>
      </c>
      <c r="C56" s="17" t="s">
        <v>218</v>
      </c>
      <c r="D56" s="15" t="s">
        <v>219</v>
      </c>
      <c r="E56" s="14" t="s">
        <v>44</v>
      </c>
      <c r="F56" s="15" t="s">
        <v>213</v>
      </c>
      <c r="G56" s="17" t="s">
        <v>220</v>
      </c>
      <c r="H56" s="51" t="s">
        <v>217</v>
      </c>
      <c r="I56" s="19">
        <v>30</v>
      </c>
    </row>
    <row r="57" spans="1:9" s="14" customFormat="1" ht="21.6" customHeight="1" x14ac:dyDescent="0.25">
      <c r="A57" s="14" t="s">
        <v>134</v>
      </c>
      <c r="B57" s="15" t="s">
        <v>156</v>
      </c>
      <c r="C57" s="32" t="s">
        <v>227</v>
      </c>
      <c r="D57" s="33" t="s">
        <v>228</v>
      </c>
      <c r="E57" s="34" t="s">
        <v>138</v>
      </c>
      <c r="F57" s="33" t="s">
        <v>213</v>
      </c>
      <c r="G57" s="32" t="s">
        <v>229</v>
      </c>
      <c r="H57" s="52" t="s">
        <v>87</v>
      </c>
      <c r="I57" s="35">
        <v>24.99</v>
      </c>
    </row>
    <row r="58" spans="1:9" s="14" customFormat="1" ht="21.6" customHeight="1" x14ac:dyDescent="0.25">
      <c r="A58" s="14" t="s">
        <v>135</v>
      </c>
      <c r="B58" s="15" t="s">
        <v>233</v>
      </c>
      <c r="C58" s="17" t="s">
        <v>230</v>
      </c>
      <c r="D58" s="15" t="s">
        <v>231</v>
      </c>
      <c r="E58" s="14" t="s">
        <v>44</v>
      </c>
      <c r="F58" s="33" t="s">
        <v>213</v>
      </c>
      <c r="G58" s="32" t="s">
        <v>229</v>
      </c>
      <c r="H58" s="52" t="s">
        <v>87</v>
      </c>
      <c r="I58" s="35">
        <v>27.8</v>
      </c>
    </row>
    <row r="59" spans="1:9" s="14" customFormat="1" ht="21.6" customHeight="1" x14ac:dyDescent="0.25">
      <c r="A59" s="14" t="s">
        <v>136</v>
      </c>
      <c r="B59" s="15" t="s">
        <v>209</v>
      </c>
      <c r="C59" s="17" t="s">
        <v>234</v>
      </c>
      <c r="D59" s="15" t="s">
        <v>235</v>
      </c>
      <c r="E59" s="14" t="s">
        <v>44</v>
      </c>
      <c r="F59" s="33" t="s">
        <v>213</v>
      </c>
      <c r="G59" s="17" t="s">
        <v>244</v>
      </c>
      <c r="H59" s="52" t="s">
        <v>87</v>
      </c>
      <c r="I59" s="35">
        <v>27.98</v>
      </c>
    </row>
    <row r="60" spans="1:9" s="14" customFormat="1" ht="21.6" customHeight="1" x14ac:dyDescent="0.25">
      <c r="A60" s="14" t="s">
        <v>137</v>
      </c>
      <c r="B60" s="15" t="s">
        <v>236</v>
      </c>
      <c r="C60" s="17" t="s">
        <v>97</v>
      </c>
      <c r="D60" s="15" t="s">
        <v>98</v>
      </c>
      <c r="E60" s="14" t="s">
        <v>44</v>
      </c>
      <c r="F60" s="15" t="s">
        <v>213</v>
      </c>
      <c r="G60" s="17" t="s">
        <v>99</v>
      </c>
      <c r="H60" s="48" t="s">
        <v>86</v>
      </c>
      <c r="I60" s="19">
        <v>13.07</v>
      </c>
    </row>
    <row r="61" spans="1:9" s="14" customFormat="1" ht="21.6" customHeight="1" x14ac:dyDescent="0.25">
      <c r="A61" s="14" t="s">
        <v>139</v>
      </c>
      <c r="B61" s="15" t="s">
        <v>237</v>
      </c>
      <c r="C61" s="17" t="s">
        <v>97</v>
      </c>
      <c r="D61" s="15" t="s">
        <v>98</v>
      </c>
      <c r="E61" s="14" t="s">
        <v>44</v>
      </c>
      <c r="F61" s="15" t="s">
        <v>213</v>
      </c>
      <c r="G61" s="17" t="s">
        <v>99</v>
      </c>
      <c r="H61" s="48" t="s">
        <v>86</v>
      </c>
      <c r="I61" s="19">
        <v>3.32</v>
      </c>
    </row>
    <row r="62" spans="1:9" s="14" customFormat="1" ht="21.6" customHeight="1" x14ac:dyDescent="0.25">
      <c r="A62" s="41" t="s">
        <v>143</v>
      </c>
      <c r="B62" s="42" t="s">
        <v>186</v>
      </c>
      <c r="C62" s="43" t="s">
        <v>140</v>
      </c>
      <c r="D62" s="42" t="s">
        <v>141</v>
      </c>
      <c r="E62" s="41" t="s">
        <v>44</v>
      </c>
      <c r="F62" s="42" t="s">
        <v>213</v>
      </c>
      <c r="G62" s="44" t="s">
        <v>142</v>
      </c>
      <c r="H62" s="53" t="s">
        <v>86</v>
      </c>
      <c r="I62" s="45">
        <v>7.4</v>
      </c>
    </row>
    <row r="63" spans="1:9" s="14" customFormat="1" x14ac:dyDescent="0.25">
      <c r="B63" s="24" t="s">
        <v>37</v>
      </c>
      <c r="C63" s="25"/>
      <c r="D63" s="24"/>
      <c r="E63" s="26"/>
      <c r="F63" s="24"/>
      <c r="G63" s="27"/>
      <c r="H63" s="28"/>
      <c r="I63" s="29">
        <f>SUM(I13:I62)</f>
        <v>166135.57</v>
      </c>
    </row>
    <row r="64" spans="1:9" s="14" customFormat="1" x14ac:dyDescent="0.25">
      <c r="B64" s="15"/>
      <c r="C64" s="17"/>
      <c r="D64" s="15"/>
      <c r="F64" s="15"/>
      <c r="G64" s="17"/>
      <c r="H64" s="18"/>
      <c r="I64" s="4"/>
    </row>
    <row r="65" spans="2:11" s="14" customFormat="1" x14ac:dyDescent="0.25">
      <c r="B65" s="15"/>
      <c r="C65" s="17"/>
      <c r="D65" s="15"/>
      <c r="F65" s="15"/>
      <c r="G65" s="36" t="s">
        <v>42</v>
      </c>
      <c r="H65" s="36"/>
      <c r="I65" s="36"/>
      <c r="J65" s="36"/>
      <c r="K65" s="36"/>
    </row>
    <row r="66" spans="2:11" s="14" customFormat="1" x14ac:dyDescent="0.25">
      <c r="B66" s="15"/>
      <c r="C66" s="17"/>
      <c r="D66" s="15"/>
      <c r="F66" s="15"/>
      <c r="G66" s="36" t="s">
        <v>43</v>
      </c>
      <c r="H66" s="36"/>
      <c r="I66" s="36"/>
      <c r="J66" s="36"/>
      <c r="K66" s="36"/>
    </row>
    <row r="67" spans="2:11" s="14" customFormat="1" x14ac:dyDescent="0.25">
      <c r="B67" s="15"/>
      <c r="C67" s="17"/>
      <c r="D67" s="15"/>
      <c r="F67" s="15"/>
      <c r="G67" s="17"/>
      <c r="H67" s="21"/>
      <c r="I67" s="19"/>
    </row>
    <row r="68" spans="2:11" s="14" customFormat="1" x14ac:dyDescent="0.25">
      <c r="B68" s="15"/>
      <c r="C68" s="17"/>
      <c r="D68" s="15"/>
      <c r="F68" s="15"/>
      <c r="G68" s="17"/>
      <c r="H68" s="18"/>
      <c r="I68" s="19"/>
    </row>
    <row r="69" spans="2:11" s="14" customFormat="1" ht="45" customHeight="1" x14ac:dyDescent="0.25">
      <c r="B69" s="15"/>
      <c r="C69" s="17"/>
      <c r="D69" s="15"/>
      <c r="F69" s="15"/>
      <c r="G69" s="17"/>
      <c r="H69" s="20"/>
      <c r="I69" s="4"/>
    </row>
    <row r="70" spans="2:11" s="14" customFormat="1" x14ac:dyDescent="0.25">
      <c r="B70" s="15"/>
      <c r="C70" s="17"/>
      <c r="D70" s="15"/>
      <c r="F70" s="15"/>
      <c r="G70" s="17"/>
      <c r="H70" s="18"/>
      <c r="I70" s="4"/>
    </row>
    <row r="71" spans="2:11" s="14" customFormat="1" x14ac:dyDescent="0.25">
      <c r="B71" s="15"/>
      <c r="C71" s="17"/>
      <c r="D71" s="15"/>
      <c r="F71" s="15"/>
      <c r="G71" s="17"/>
      <c r="H71" s="20"/>
      <c r="I71" s="19"/>
    </row>
    <row r="72" spans="2:11" s="14" customFormat="1" x14ac:dyDescent="0.25">
      <c r="B72" s="15"/>
      <c r="C72" s="17"/>
      <c r="D72" s="15"/>
      <c r="F72" s="15"/>
      <c r="G72" s="17"/>
      <c r="H72" s="18"/>
      <c r="I72" s="19"/>
    </row>
    <row r="73" spans="2:11" s="14" customFormat="1" x14ac:dyDescent="0.25">
      <c r="B73" s="22"/>
      <c r="C73" s="17"/>
      <c r="D73" s="15"/>
      <c r="F73" s="15"/>
      <c r="G73" s="17"/>
      <c r="H73" s="20"/>
      <c r="I73" s="19"/>
    </row>
    <row r="74" spans="2:11" s="14" customFormat="1" x14ac:dyDescent="0.25">
      <c r="B74" s="22"/>
      <c r="C74" s="16"/>
      <c r="D74" s="15"/>
      <c r="F74" s="15"/>
      <c r="G74" s="17"/>
      <c r="H74" s="20"/>
      <c r="I74" s="19"/>
    </row>
    <row r="75" spans="2:11" s="14" customFormat="1" x14ac:dyDescent="0.25">
      <c r="B75" s="22"/>
      <c r="C75" s="17"/>
      <c r="D75" s="15"/>
      <c r="F75" s="15"/>
      <c r="G75" s="17"/>
      <c r="H75" s="21"/>
      <c r="I75" s="19"/>
    </row>
    <row r="76" spans="2:11" s="14" customFormat="1" x14ac:dyDescent="0.25">
      <c r="B76" s="22"/>
      <c r="C76" s="16"/>
      <c r="D76" s="15"/>
      <c r="F76" s="15"/>
      <c r="G76" s="17"/>
      <c r="H76" s="21"/>
      <c r="I76" s="19"/>
    </row>
    <row r="77" spans="2:11" s="14" customFormat="1" x14ac:dyDescent="0.25">
      <c r="B77" s="15"/>
      <c r="C77" s="17"/>
      <c r="D77" s="15"/>
      <c r="F77" s="15"/>
      <c r="G77" s="17"/>
      <c r="I77" s="23"/>
    </row>
    <row r="78" spans="2:11" s="14" customFormat="1" x14ac:dyDescent="0.25">
      <c r="B78" s="15"/>
      <c r="C78" s="17"/>
      <c r="D78" s="15"/>
      <c r="F78" s="15"/>
      <c r="G78" s="17"/>
      <c r="I78" s="4"/>
    </row>
    <row r="79" spans="2:11" s="14" customFormat="1" x14ac:dyDescent="0.25">
      <c r="B79" s="15"/>
      <c r="C79" s="17"/>
      <c r="D79" s="15"/>
      <c r="F79" s="15"/>
      <c r="G79" s="17"/>
      <c r="I79" s="4"/>
    </row>
    <row r="80" spans="2:11" s="14" customFormat="1" x14ac:dyDescent="0.25">
      <c r="B80" s="15"/>
      <c r="C80" s="17"/>
      <c r="D80" s="15"/>
      <c r="F80" s="15"/>
      <c r="G80" s="17"/>
      <c r="I80" s="4"/>
    </row>
    <row r="81" spans="2:9" s="14" customFormat="1" x14ac:dyDescent="0.25">
      <c r="B81" s="15"/>
      <c r="C81" s="17"/>
      <c r="D81" s="15"/>
      <c r="F81" s="15"/>
      <c r="G81" s="17"/>
      <c r="I81" s="4"/>
    </row>
    <row r="82" spans="2:9" s="14" customFormat="1" x14ac:dyDescent="0.25">
      <c r="B82" s="15"/>
      <c r="C82" s="17"/>
      <c r="D82" s="15"/>
      <c r="F82" s="15"/>
      <c r="G82" s="17"/>
      <c r="I82" s="4"/>
    </row>
    <row r="83" spans="2:9" s="14" customFormat="1" x14ac:dyDescent="0.25">
      <c r="B83" s="15"/>
      <c r="C83" s="17"/>
      <c r="D83" s="15"/>
      <c r="F83" s="15"/>
      <c r="G83" s="17"/>
      <c r="I83" s="4"/>
    </row>
    <row r="84" spans="2:9" s="14" customFormat="1" x14ac:dyDescent="0.25">
      <c r="B84" s="15"/>
      <c r="C84" s="17"/>
      <c r="D84" s="15"/>
      <c r="F84" s="15"/>
      <c r="G84" s="17"/>
      <c r="I84" s="4"/>
    </row>
    <row r="85" spans="2:9" s="14" customFormat="1" x14ac:dyDescent="0.25">
      <c r="B85" s="15"/>
      <c r="C85" s="17"/>
      <c r="D85" s="15"/>
      <c r="F85" s="15"/>
      <c r="G85" s="17"/>
      <c r="I85" s="4"/>
    </row>
    <row r="86" spans="2:9" s="14" customFormat="1" x14ac:dyDescent="0.25">
      <c r="B86" s="15"/>
      <c r="C86" s="17"/>
      <c r="D86" s="15"/>
      <c r="F86" s="15"/>
      <c r="G86" s="17"/>
      <c r="I86" s="4"/>
    </row>
  </sheetData>
  <mergeCells count="7">
    <mergeCell ref="G65:K65"/>
    <mergeCell ref="G66:K66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H67:H68 H76:H1048576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H69:H75 H63:H66 H31 H57:H59 H45 H26 H29 H16:H17 H14 H21:H23 H47:H48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6000000}">
          <x14:formula1>
            <xm:f>'C:\Users\zradovcic.WIN\Desktop\Objava podataka o trošlovima\[Objava podataka o trosenju sredstava 2023-07.xlsx]Ekonomske klasifikacije'!#REF!</xm:f>
          </x14:formula1>
          <xm:sqref>H39 H44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2025-08-12T05:58:00Z</dcterms:modified>
</cp:coreProperties>
</file>