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878C7B92-2767-4D30-B6AA-9918724CF6D8}" xr6:coauthVersionLast="36" xr6:coauthVersionMax="47" xr10:uidLastSave="{00000000-0000-0000-0000-000000000000}"/>
  <bookViews>
    <workbookView xWindow="174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3" i="1" l="1"/>
</calcChain>
</file>

<file path=xl/sharedStrings.xml><?xml version="1.0" encoding="utf-8"?>
<sst xmlns="http://schemas.openxmlformats.org/spreadsheetml/2006/main" count="388" uniqueCount="238">
  <si>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</si>
  <si>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</si>
  <si>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</si>
  <si>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</si>
  <si>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</si>
  <si>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</si>
  <si>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</si>
  <si>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</si>
  <si>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</si>
  <si>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</si>
  <si>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</si>
  <si>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</si>
  <si>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</si>
  <si>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</si>
  <si>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</si>
  <si>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</si>
  <si>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</si>
  <si>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</si>
  <si>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</si>
  <si>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</si>
  <si>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</si>
  <si>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</si>
  <si>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</si>
  <si>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</si>
  <si>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</si>
  <si>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</si>
  <si>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</si>
  <si>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</si>
  <si>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</si>
  <si>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</si>
  <si>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</si>
  <si>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</si>
  <si>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</si>
  <si>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</si>
  <si>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</si>
  <si>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</si>
  <si>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</si>
  <si>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9.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</si>
  <si>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</si>
  <si>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</si>
  <si>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</si>
  <si>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</si>
  <si>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</si>
  <si>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</si>
  <si>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</si>
  <si>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</si>
  <si>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</si>
  <si>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</si>
  <si>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</si>
  <si>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Libro d.o.o.</t>
  </si>
  <si>
    <t>76044773948</t>
  </si>
  <si>
    <t>Đakovo</t>
  </si>
  <si>
    <t>3221 Uredski materijal i ostali materijalni rashodi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</si>
  <si>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</si>
  <si>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</si>
  <si>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</si>
  <si>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</si>
  <si>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</si>
  <si>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</si>
  <si>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</si>
  <si>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Novi informator do.o.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</si>
  <si>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</si>
  <si>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</si>
  <si>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</si>
  <si>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</si>
  <si>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</si>
  <si>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</si>
  <si>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</si>
  <si>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</si>
  <si>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</si>
  <si>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</si>
  <si>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</si>
  <si>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</si>
  <si>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</si>
  <si>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</si>
  <si>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</si>
  <si>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</si>
  <si>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</si>
  <si>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</si>
  <si>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</si>
  <si>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Hrvatska komora arhitekata</t>
  </si>
  <si>
    <t>85986018932</t>
  </si>
  <si>
    <t>3294 Članarine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</si>
  <si>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</si>
  <si>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</si>
  <si>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</si>
  <si>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</si>
  <si>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</si>
  <si>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</si>
  <si>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</si>
  <si>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</si>
  <si>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</si>
  <si>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</si>
  <si>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</si>
  <si>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</si>
  <si>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85584865987</t>
  </si>
  <si>
    <t>35.</t>
  </si>
  <si>
    <t>Drogerie markt d.o.o.</t>
  </si>
  <si>
    <t>94124811986</t>
  </si>
  <si>
    <t>Sredstva za čišćenje</t>
  </si>
  <si>
    <t>Hrvatska pošta</t>
  </si>
  <si>
    <t>87311810356</t>
  </si>
  <si>
    <t>Poštarine</t>
  </si>
  <si>
    <t>UKUPNO</t>
  </si>
  <si>
    <t>Prehrana i naknada za rad od kuće</t>
  </si>
  <si>
    <t>Zagrebački holding d.o.o. podružnica Čistoća</t>
  </si>
  <si>
    <t>3234 Komunalne usluge</t>
  </si>
  <si>
    <t>Obavezna minimalna javna usluga iznošenje i odvoz smeća</t>
  </si>
  <si>
    <t>Grad Zagreb</t>
  </si>
  <si>
    <t>61817894937</t>
  </si>
  <si>
    <t>Komunalna naknada</t>
  </si>
  <si>
    <t>Oprema za ured</t>
  </si>
  <si>
    <t>Pro Auto Cosmetik d.o.o.</t>
  </si>
  <si>
    <t>16860064074</t>
  </si>
  <si>
    <t>Kompletno pranje automobila</t>
  </si>
  <si>
    <t>INFORMACIJU O TROŠENJU SREDSTAVA ZA MJESEC OŽUJAK 2024.</t>
  </si>
  <si>
    <t>01.03.2024.</t>
  </si>
  <si>
    <t>04.03.2024.</t>
  </si>
  <si>
    <t>05.03.2024.</t>
  </si>
  <si>
    <t>06.03.2024.</t>
  </si>
  <si>
    <t>07.03.2024.</t>
  </si>
  <si>
    <t>08.03.2024.</t>
  </si>
  <si>
    <t>HKA okvir d.o.o.</t>
  </si>
  <si>
    <t>44469728480</t>
  </si>
  <si>
    <t>U-49</t>
  </si>
  <si>
    <t>3213 Stručno usavršavanje zaposlenika</t>
  </si>
  <si>
    <t>U-50</t>
  </si>
  <si>
    <t xml:space="preserve">Redovno mjesečno održavanje  </t>
  </si>
  <si>
    <t>Vodoopskrba i odvodnja d.o.o.</t>
  </si>
  <si>
    <t>83416546499</t>
  </si>
  <si>
    <t>Troškovi vode</t>
  </si>
  <si>
    <t>U-51</t>
  </si>
  <si>
    <t>05.03.2024</t>
  </si>
  <si>
    <t>U-52</t>
  </si>
  <si>
    <t>Plaća za 02.2024.</t>
  </si>
  <si>
    <t>U-53</t>
  </si>
  <si>
    <t>U-54</t>
  </si>
  <si>
    <t>HEP Elektra</t>
  </si>
  <si>
    <t>43965974818</t>
  </si>
  <si>
    <t>Potrošnja električne energije</t>
  </si>
  <si>
    <t>U-55</t>
  </si>
  <si>
    <t>Gradsko stambeno komunalno gospodarstvo</t>
  </si>
  <si>
    <t>03744272526</t>
  </si>
  <si>
    <t xml:space="preserve">Pričuva </t>
  </si>
  <si>
    <t>U-56</t>
  </si>
  <si>
    <t>U-57</t>
  </si>
  <si>
    <t>U-58</t>
  </si>
  <si>
    <t>10.03.2024.</t>
  </si>
  <si>
    <t>U-61</t>
  </si>
  <si>
    <t>11.03.2024.</t>
  </si>
  <si>
    <t>Ina d.d.</t>
  </si>
  <si>
    <t>27759560625</t>
  </si>
  <si>
    <t>Gorivo</t>
  </si>
  <si>
    <t>U-60</t>
  </si>
  <si>
    <t>U-59</t>
  </si>
  <si>
    <t>Naknada za godišnji odmor</t>
  </si>
  <si>
    <t>12.03.2024.</t>
  </si>
  <si>
    <t>U-62</t>
  </si>
  <si>
    <t>U-63</t>
  </si>
  <si>
    <t>U-64</t>
  </si>
  <si>
    <t>U-65</t>
  </si>
  <si>
    <t>13.03.2024.</t>
  </si>
  <si>
    <t>U-66</t>
  </si>
  <si>
    <t>Potpora za novorođenče</t>
  </si>
  <si>
    <t>15.03.2024.</t>
  </si>
  <si>
    <t>U-67</t>
  </si>
  <si>
    <t>18.03.2024.</t>
  </si>
  <si>
    <t>U-68</t>
  </si>
  <si>
    <t>Uredski materijal</t>
  </si>
  <si>
    <t>U-69</t>
  </si>
  <si>
    <t>đkć d.o.o.</t>
  </si>
  <si>
    <t>69260853186</t>
  </si>
  <si>
    <t>U-70</t>
  </si>
  <si>
    <t>Dizajn i priprema za tisak bilježnica, vrećica i fascikla</t>
  </si>
  <si>
    <t>19.03.2024</t>
  </si>
  <si>
    <t>U-71</t>
  </si>
  <si>
    <t>20.03.2024.</t>
  </si>
  <si>
    <t>Speranza turistička agencija d.o.o.</t>
  </si>
  <si>
    <t>56831241098</t>
  </si>
  <si>
    <t>U-72</t>
  </si>
  <si>
    <t>3211 Službena putovanja</t>
  </si>
  <si>
    <t>22.03.2024.</t>
  </si>
  <si>
    <t>U-73</t>
  </si>
  <si>
    <t>HOK osiguranje d.d.</t>
  </si>
  <si>
    <t>3292 Premije osiguranja</t>
  </si>
  <si>
    <t>00432869176</t>
  </si>
  <si>
    <t>U-74</t>
  </si>
  <si>
    <t>Polica osiguranja zaposlenika</t>
  </si>
  <si>
    <t>U-75</t>
  </si>
  <si>
    <t>25.03.2024.</t>
  </si>
  <si>
    <t>Laundry Pula d.o.o.</t>
  </si>
  <si>
    <t>Pula</t>
  </si>
  <si>
    <t>78718080681</t>
  </si>
  <si>
    <t>U-76</t>
  </si>
  <si>
    <t>Ivan Nemet</t>
  </si>
  <si>
    <t>GDPR</t>
  </si>
  <si>
    <t>Dnevnice za službeni put u Rovinj</t>
  </si>
  <si>
    <t>36.</t>
  </si>
  <si>
    <t>Danijel Zdolc</t>
  </si>
  <si>
    <t>37.</t>
  </si>
  <si>
    <t>26.03.2024.</t>
  </si>
  <si>
    <t>U-77</t>
  </si>
  <si>
    <t>38.</t>
  </si>
  <si>
    <t>3291 Nakn.za rad pred.i izvršnih tijela, povj.i sl.</t>
  </si>
  <si>
    <t>Isplata za Upravno vijeće -  za 2 sjednica</t>
  </si>
  <si>
    <t>39.</t>
  </si>
  <si>
    <t>U-81</t>
  </si>
  <si>
    <t>40.</t>
  </si>
  <si>
    <t>27.03.2024.</t>
  </si>
  <si>
    <t>Sabina Pavlić</t>
  </si>
  <si>
    <t>Dnevnice za službeni put u Pulu</t>
  </si>
  <si>
    <t>Nataša Aralica</t>
  </si>
  <si>
    <t>41.</t>
  </si>
  <si>
    <t>King. ICT d.o.o.</t>
  </si>
  <si>
    <t>67001695549</t>
  </si>
  <si>
    <t>U-80</t>
  </si>
  <si>
    <t>Popravak računala</t>
  </si>
  <si>
    <t>3232 Usluge tekućeg i investicijskog održavanja</t>
  </si>
  <si>
    <t>42.</t>
  </si>
  <si>
    <t>43.</t>
  </si>
  <si>
    <t>44.</t>
  </si>
  <si>
    <t>45.</t>
  </si>
  <si>
    <t>Trgovina žaruljica</t>
  </si>
  <si>
    <t>Blagajna 03/2024</t>
  </si>
  <si>
    <t>38525814508</t>
  </si>
  <si>
    <t>46.</t>
  </si>
  <si>
    <t>21.03.2024.</t>
  </si>
  <si>
    <t>47.</t>
  </si>
  <si>
    <t>48.</t>
  </si>
  <si>
    <t>Hrvatske autoceste</t>
  </si>
  <si>
    <t>57500462912</t>
  </si>
  <si>
    <t>Cestarina</t>
  </si>
  <si>
    <t>49.</t>
  </si>
  <si>
    <t>50.</t>
  </si>
  <si>
    <t>Članarina HKA</t>
  </si>
  <si>
    <t>Smještaj za 2 djelatnika Aralica i Pavlić</t>
  </si>
  <si>
    <t>Kotizacija za seminar Dani arhitekata + izlet + on line za 2 djelatnika -  Pavlić i Aralica</t>
  </si>
  <si>
    <t>Zrakoplovna karta Prag (Božić)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</si>
</sst>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164" fontId="9" fillId="0" borderId="0" xfId="1" applyNumberFormat="1" applyFont="1" applyAlignment="1">
      <alignment horizontal="left" vertical="top" wrapText="1"/>
    </xf>
    <xf numFmtId="164" fontId="8" fillId="0" borderId="0" xfId="1" applyNumberFormat="1" applyFont="1" applyAlignment="1">
      <alignment horizontal="left" vertical="top" wrapText="1"/>
    </xf>
    <xf numFmtId="164" fontId="8" fillId="0" borderId="0" xfId="1" quotePrefix="1" applyNumberFormat="1" applyFont="1" applyAlignment="1">
      <alignment horizontal="left" vertical="top" wrapText="1"/>
    </xf>
    <xf numFmtId="164" fontId="8" fillId="0" borderId="1" xfId="1" applyNumberFormat="1" applyFont="1" applyBorder="1" applyAlignment="1">
      <alignment horizontal="left" vertical="top" wrapText="1"/>
    </xf>
    <xf numFmtId="4" fontId="1" fillId="0" borderId="0" xfId="0" applyNumberFormat="1" applyFont="1" applyAlignment="1">
      <alignment horizontal="right" vertical="top" indent="1"/>
    </xf>
    <xf numFmtId="2" fontId="1" fillId="0" borderId="0" xfId="0" applyNumberFormat="1" applyFont="1" applyAlignment="1">
      <alignment horizontal="right" vertical="top" indent="1"/>
    </xf>
    <xf numFmtId="4" fontId="1" fillId="0" borderId="1" xfId="0" applyNumberFormat="1" applyFont="1" applyBorder="1" applyAlignment="1">
      <alignment horizontal="right" vertical="top" indent="1"/>
    </xf>
    <xf numFmtId="165" fontId="11" fillId="0" borderId="0" xfId="0" applyNumberFormat="1" applyFont="1" applyAlignment="1">
      <alignment horizontal="right" vertical="top" inden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1021556</xdr:colOff>
      <xdr:row>2</xdr:row>
      <xdr:rowOff>342900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B44334A-5117-4D3B-9FEB-3CB448F3D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86681" cy="850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topLeftCell="A43" zoomScale="80" zoomScaleNormal="80" workbookViewId="0">
      <selection activeCell="J67" sqref="J67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21.28515625" style="1" customWidth="1"/>
    <col min="6" max="6" width="22" style="5" customWidth="1"/>
    <col min="7" max="7" width="44.140625" style="3" customWidth="1"/>
    <col min="8" max="8" width="69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2" t="s">
        <v>0</v>
      </c>
      <c r="D1" s="22"/>
      <c r="E1" s="22"/>
      <c r="F1" s="22"/>
    </row>
    <row r="2" spans="1:9" x14ac:dyDescent="0.3">
      <c r="C2" s="3" t="s">
        <v>1</v>
      </c>
    </row>
    <row r="3" spans="1:9" ht="37.5" customHeight="1" x14ac:dyDescent="0.3">
      <c r="C3" s="23" t="s">
        <v>2</v>
      </c>
      <c r="D3" s="23"/>
    </row>
    <row r="5" spans="1:9" ht="54" customHeight="1" x14ac:dyDescent="0.3">
      <c r="C5" s="24" t="s">
        <v>3</v>
      </c>
      <c r="D5" s="24"/>
      <c r="E5" s="24"/>
      <c r="F5" s="24"/>
      <c r="G5" s="24"/>
      <c r="H5" s="24"/>
      <c r="I5" s="24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25" t="s">
        <v>115</v>
      </c>
      <c r="D7" s="25"/>
      <c r="E7" s="25"/>
      <c r="F7" s="25"/>
      <c r="G7" s="25"/>
      <c r="H7" s="25"/>
      <c r="I7" s="25"/>
    </row>
    <row r="8" spans="1:9" ht="17.25" customHeight="1" x14ac:dyDescent="0.3">
      <c r="C8" s="24" t="s">
        <v>4</v>
      </c>
      <c r="D8" s="24"/>
      <c r="E8" s="24"/>
      <c r="F8" s="24"/>
      <c r="G8" s="24"/>
      <c r="H8" s="24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4" customFormat="1" ht="56.25" customHeight="1" x14ac:dyDescent="0.25">
      <c r="A13" s="14" t="s">
        <v>14</v>
      </c>
      <c r="B13" s="15" t="s">
        <v>116</v>
      </c>
      <c r="C13" s="26" t="s">
        <v>122</v>
      </c>
      <c r="D13" s="15" t="s">
        <v>123</v>
      </c>
      <c r="E13" s="14" t="s">
        <v>20</v>
      </c>
      <c r="F13" s="15" t="s">
        <v>124</v>
      </c>
      <c r="G13" s="16" t="s">
        <v>236</v>
      </c>
      <c r="H13" s="27" t="s">
        <v>125</v>
      </c>
      <c r="I13" s="31">
        <v>975</v>
      </c>
    </row>
    <row r="14" spans="1:9" s="14" customFormat="1" ht="24" customHeight="1" x14ac:dyDescent="0.25">
      <c r="A14" s="14" t="s">
        <v>17</v>
      </c>
      <c r="B14" s="15" t="s">
        <v>117</v>
      </c>
      <c r="C14" s="16" t="s">
        <v>18</v>
      </c>
      <c r="D14" s="15" t="s">
        <v>19</v>
      </c>
      <c r="E14" s="14" t="s">
        <v>20</v>
      </c>
      <c r="F14" s="15" t="s">
        <v>126</v>
      </c>
      <c r="G14" s="16" t="s">
        <v>127</v>
      </c>
      <c r="H14" s="28" t="s">
        <v>21</v>
      </c>
      <c r="I14" s="31">
        <v>66.36</v>
      </c>
    </row>
    <row r="15" spans="1:9" s="14" customFormat="1" ht="24" customHeight="1" x14ac:dyDescent="0.25">
      <c r="A15" s="14" t="s">
        <v>22</v>
      </c>
      <c r="B15" s="15" t="s">
        <v>117</v>
      </c>
      <c r="C15" s="16" t="s">
        <v>128</v>
      </c>
      <c r="D15" s="15" t="s">
        <v>129</v>
      </c>
      <c r="E15" s="14" t="s">
        <v>20</v>
      </c>
      <c r="F15" s="15" t="s">
        <v>131</v>
      </c>
      <c r="G15" s="16" t="s">
        <v>130</v>
      </c>
      <c r="H15" s="28" t="s">
        <v>106</v>
      </c>
      <c r="I15" s="32">
        <v>7.5</v>
      </c>
    </row>
    <row r="16" spans="1:9" s="14" customFormat="1" x14ac:dyDescent="0.25">
      <c r="A16" s="14" t="s">
        <v>28</v>
      </c>
      <c r="B16" s="15" t="s">
        <v>132</v>
      </c>
      <c r="C16" s="16" t="s">
        <v>66</v>
      </c>
      <c r="D16" s="15" t="s">
        <v>67</v>
      </c>
      <c r="E16" s="14" t="s">
        <v>20</v>
      </c>
      <c r="F16" s="15" t="s">
        <v>133</v>
      </c>
      <c r="G16" s="16" t="s">
        <v>68</v>
      </c>
      <c r="H16" s="28" t="s">
        <v>69</v>
      </c>
      <c r="I16" s="31">
        <v>38.49</v>
      </c>
    </row>
    <row r="17" spans="1:9" s="14" customFormat="1" x14ac:dyDescent="0.25">
      <c r="A17" s="14" t="s">
        <v>29</v>
      </c>
      <c r="B17" s="15" t="s">
        <v>119</v>
      </c>
      <c r="C17" s="26" t="s">
        <v>15</v>
      </c>
      <c r="D17" s="15"/>
      <c r="F17" s="15"/>
      <c r="G17" s="16" t="s">
        <v>134</v>
      </c>
      <c r="H17" s="28" t="s">
        <v>39</v>
      </c>
      <c r="I17" s="31">
        <v>111389.57</v>
      </c>
    </row>
    <row r="18" spans="1:9" s="14" customFormat="1" x14ac:dyDescent="0.25">
      <c r="A18" s="14" t="s">
        <v>34</v>
      </c>
      <c r="B18" s="15" t="s">
        <v>119</v>
      </c>
      <c r="C18" s="26" t="s">
        <v>15</v>
      </c>
      <c r="D18" s="15"/>
      <c r="F18" s="15"/>
      <c r="G18" s="16" t="s">
        <v>134</v>
      </c>
      <c r="H18" s="28" t="s">
        <v>41</v>
      </c>
      <c r="I18" s="31">
        <v>18379.27</v>
      </c>
    </row>
    <row r="19" spans="1:9" s="14" customFormat="1" x14ac:dyDescent="0.25">
      <c r="A19" s="14" t="s">
        <v>35</v>
      </c>
      <c r="B19" s="15" t="s">
        <v>119</v>
      </c>
      <c r="C19" s="26" t="s">
        <v>15</v>
      </c>
      <c r="D19" s="15"/>
      <c r="F19" s="15"/>
      <c r="G19" s="16" t="s">
        <v>104</v>
      </c>
      <c r="H19" s="28" t="s">
        <v>16</v>
      </c>
      <c r="I19" s="31">
        <v>2654.41</v>
      </c>
    </row>
    <row r="20" spans="1:9" s="14" customFormat="1" x14ac:dyDescent="0.25">
      <c r="A20" s="14" t="s">
        <v>36</v>
      </c>
      <c r="B20" s="15" t="s">
        <v>120</v>
      </c>
      <c r="C20" s="16" t="s">
        <v>23</v>
      </c>
      <c r="D20" s="15" t="s">
        <v>24</v>
      </c>
      <c r="E20" s="14" t="s">
        <v>25</v>
      </c>
      <c r="F20" s="15" t="s">
        <v>135</v>
      </c>
      <c r="G20" s="16" t="s">
        <v>26</v>
      </c>
      <c r="H20" s="28" t="s">
        <v>27</v>
      </c>
      <c r="I20" s="32">
        <v>464.35</v>
      </c>
    </row>
    <row r="21" spans="1:9" s="14" customFormat="1" x14ac:dyDescent="0.25">
      <c r="A21" s="14" t="s">
        <v>37</v>
      </c>
      <c r="B21" s="15" t="s">
        <v>120</v>
      </c>
      <c r="C21" s="16" t="s">
        <v>23</v>
      </c>
      <c r="D21" s="15" t="s">
        <v>24</v>
      </c>
      <c r="E21" s="14" t="s">
        <v>25</v>
      </c>
      <c r="F21" s="15" t="s">
        <v>136</v>
      </c>
      <c r="G21" s="16" t="s">
        <v>26</v>
      </c>
      <c r="H21" s="28" t="s">
        <v>27</v>
      </c>
      <c r="I21" s="32">
        <v>464.35</v>
      </c>
    </row>
    <row r="22" spans="1:9" s="14" customFormat="1" ht="37.5" x14ac:dyDescent="0.25">
      <c r="A22" s="14" t="s">
        <v>38</v>
      </c>
      <c r="B22" s="15" t="s">
        <v>120</v>
      </c>
      <c r="C22" s="16" t="s">
        <v>76</v>
      </c>
      <c r="D22" s="15"/>
      <c r="E22" s="14" t="s">
        <v>20</v>
      </c>
      <c r="F22" s="15"/>
      <c r="G22" s="16" t="s">
        <v>77</v>
      </c>
      <c r="H22" s="28" t="s">
        <v>78</v>
      </c>
      <c r="I22" s="32">
        <v>168</v>
      </c>
    </row>
    <row r="23" spans="1:9" s="14" customFormat="1" x14ac:dyDescent="0.25">
      <c r="A23" s="14" t="s">
        <v>40</v>
      </c>
      <c r="B23" s="15" t="s">
        <v>121</v>
      </c>
      <c r="C23" s="16" t="s">
        <v>137</v>
      </c>
      <c r="D23" s="15" t="s">
        <v>138</v>
      </c>
      <c r="E23" s="14" t="s">
        <v>20</v>
      </c>
      <c r="F23" s="15" t="s">
        <v>140</v>
      </c>
      <c r="G23" s="16" t="s">
        <v>139</v>
      </c>
      <c r="H23" s="28" t="s">
        <v>33</v>
      </c>
      <c r="I23" s="32">
        <v>43</v>
      </c>
    </row>
    <row r="24" spans="1:9" s="14" customFormat="1" ht="37.5" x14ac:dyDescent="0.25">
      <c r="A24" s="14" t="s">
        <v>42</v>
      </c>
      <c r="B24" s="15" t="s">
        <v>121</v>
      </c>
      <c r="C24" s="16" t="s">
        <v>141</v>
      </c>
      <c r="D24" s="15" t="s">
        <v>142</v>
      </c>
      <c r="E24" s="14" t="s">
        <v>20</v>
      </c>
      <c r="F24" s="15" t="s">
        <v>144</v>
      </c>
      <c r="G24" s="16" t="s">
        <v>143</v>
      </c>
      <c r="H24" s="28" t="s">
        <v>106</v>
      </c>
      <c r="I24" s="32">
        <v>69.63</v>
      </c>
    </row>
    <row r="25" spans="1:9" s="14" customFormat="1" ht="37.5" x14ac:dyDescent="0.25">
      <c r="A25" s="14" t="s">
        <v>43</v>
      </c>
      <c r="B25" s="15" t="s">
        <v>121</v>
      </c>
      <c r="C25" s="16" t="s">
        <v>141</v>
      </c>
      <c r="D25" s="15" t="s">
        <v>142</v>
      </c>
      <c r="E25" s="14" t="s">
        <v>20</v>
      </c>
      <c r="F25" s="15" t="s">
        <v>145</v>
      </c>
      <c r="G25" s="16" t="s">
        <v>143</v>
      </c>
      <c r="H25" s="28" t="s">
        <v>106</v>
      </c>
      <c r="I25" s="32">
        <v>69.680000000000007</v>
      </c>
    </row>
    <row r="26" spans="1:9" s="14" customFormat="1" ht="37.5" x14ac:dyDescent="0.25">
      <c r="A26" s="14" t="s">
        <v>48</v>
      </c>
      <c r="B26" s="15" t="s">
        <v>121</v>
      </c>
      <c r="C26" s="16" t="s">
        <v>141</v>
      </c>
      <c r="D26" s="15" t="s">
        <v>142</v>
      </c>
      <c r="E26" s="14" t="s">
        <v>20</v>
      </c>
      <c r="F26" s="15" t="s">
        <v>146</v>
      </c>
      <c r="G26" s="16" t="s">
        <v>143</v>
      </c>
      <c r="H26" s="28" t="s">
        <v>106</v>
      </c>
      <c r="I26" s="32">
        <v>69.63</v>
      </c>
    </row>
    <row r="27" spans="1:9" s="14" customFormat="1" x14ac:dyDescent="0.25">
      <c r="A27" s="14" t="s">
        <v>53</v>
      </c>
      <c r="B27" s="15" t="s">
        <v>147</v>
      </c>
      <c r="C27" s="16" t="s">
        <v>71</v>
      </c>
      <c r="D27" s="15" t="s">
        <v>72</v>
      </c>
      <c r="E27" s="14" t="s">
        <v>20</v>
      </c>
      <c r="F27" s="15" t="s">
        <v>148</v>
      </c>
      <c r="G27" s="16" t="s">
        <v>73</v>
      </c>
      <c r="H27" s="28" t="s">
        <v>74</v>
      </c>
      <c r="I27" s="32">
        <v>81.98</v>
      </c>
    </row>
    <row r="28" spans="1:9" s="14" customFormat="1" x14ac:dyDescent="0.25">
      <c r="A28" s="14" t="s">
        <v>54</v>
      </c>
      <c r="B28" s="15" t="s">
        <v>149</v>
      </c>
      <c r="C28" s="16" t="s">
        <v>150</v>
      </c>
      <c r="D28" s="15" t="s">
        <v>151</v>
      </c>
      <c r="E28" s="14" t="s">
        <v>20</v>
      </c>
      <c r="F28" s="15" t="s">
        <v>153</v>
      </c>
      <c r="G28" s="16" t="s">
        <v>152</v>
      </c>
      <c r="H28" s="28" t="s">
        <v>33</v>
      </c>
      <c r="I28" s="31">
        <v>68.38</v>
      </c>
    </row>
    <row r="29" spans="1:9" s="14" customFormat="1" x14ac:dyDescent="0.25">
      <c r="A29" s="14" t="s">
        <v>59</v>
      </c>
      <c r="B29" s="15" t="s">
        <v>149</v>
      </c>
      <c r="C29" s="16" t="s">
        <v>44</v>
      </c>
      <c r="D29" s="15" t="s">
        <v>45</v>
      </c>
      <c r="E29" s="14" t="s">
        <v>20</v>
      </c>
      <c r="F29" s="15" t="s">
        <v>154</v>
      </c>
      <c r="G29" s="16" t="s">
        <v>46</v>
      </c>
      <c r="H29" s="28" t="s">
        <v>47</v>
      </c>
      <c r="I29" s="32">
        <v>131.78</v>
      </c>
    </row>
    <row r="30" spans="1:9" s="14" customFormat="1" ht="24.75" customHeight="1" x14ac:dyDescent="0.25">
      <c r="A30" s="14" t="s">
        <v>64</v>
      </c>
      <c r="B30" s="15" t="s">
        <v>149</v>
      </c>
      <c r="C30" s="26" t="s">
        <v>15</v>
      </c>
      <c r="D30" s="15"/>
      <c r="F30" s="15"/>
      <c r="G30" s="16" t="s">
        <v>155</v>
      </c>
      <c r="H30" s="28" t="s">
        <v>16</v>
      </c>
      <c r="I30" s="31">
        <v>116.16</v>
      </c>
    </row>
    <row r="31" spans="1:9" s="14" customFormat="1" ht="27.75" customHeight="1" x14ac:dyDescent="0.25">
      <c r="A31" s="14" t="s">
        <v>65</v>
      </c>
      <c r="B31" s="15" t="s">
        <v>156</v>
      </c>
      <c r="C31" s="16" t="s">
        <v>55</v>
      </c>
      <c r="D31" s="15" t="s">
        <v>56</v>
      </c>
      <c r="E31" s="14" t="s">
        <v>20</v>
      </c>
      <c r="F31" s="15" t="s">
        <v>157</v>
      </c>
      <c r="G31" s="16" t="s">
        <v>57</v>
      </c>
      <c r="H31" s="28" t="s">
        <v>58</v>
      </c>
      <c r="I31" s="32">
        <v>2.83</v>
      </c>
    </row>
    <row r="32" spans="1:9" s="14" customFormat="1" ht="21.75" customHeight="1" x14ac:dyDescent="0.25">
      <c r="A32" s="14" t="s">
        <v>70</v>
      </c>
      <c r="B32" s="15" t="s">
        <v>156</v>
      </c>
      <c r="C32" s="16" t="s">
        <v>30</v>
      </c>
      <c r="D32" s="15" t="s">
        <v>31</v>
      </c>
      <c r="E32" s="14" t="s">
        <v>20</v>
      </c>
      <c r="F32" s="15" t="s">
        <v>158</v>
      </c>
      <c r="G32" s="16" t="s">
        <v>32</v>
      </c>
      <c r="H32" s="28" t="s">
        <v>33</v>
      </c>
      <c r="I32" s="32">
        <v>30.12</v>
      </c>
    </row>
    <row r="33" spans="1:9" s="14" customFormat="1" x14ac:dyDescent="0.25">
      <c r="A33" s="14" t="s">
        <v>75</v>
      </c>
      <c r="B33" s="15" t="s">
        <v>156</v>
      </c>
      <c r="C33" s="16" t="s">
        <v>30</v>
      </c>
      <c r="D33" s="15" t="s">
        <v>31</v>
      </c>
      <c r="E33" s="14" t="s">
        <v>20</v>
      </c>
      <c r="F33" s="15" t="s">
        <v>159</v>
      </c>
      <c r="G33" s="16" t="s">
        <v>32</v>
      </c>
      <c r="H33" s="28" t="s">
        <v>33</v>
      </c>
      <c r="I33" s="32">
        <v>54.8</v>
      </c>
    </row>
    <row r="34" spans="1:9" s="14" customFormat="1" x14ac:dyDescent="0.25">
      <c r="A34" s="14" t="s">
        <v>79</v>
      </c>
      <c r="B34" s="15" t="s">
        <v>156</v>
      </c>
      <c r="C34" s="16" t="s">
        <v>30</v>
      </c>
      <c r="D34" s="15" t="s">
        <v>31</v>
      </c>
      <c r="E34" s="14" t="s">
        <v>20</v>
      </c>
      <c r="F34" s="15" t="s">
        <v>160</v>
      </c>
      <c r="G34" s="16" t="s">
        <v>32</v>
      </c>
      <c r="H34" s="28" t="s">
        <v>33</v>
      </c>
      <c r="I34" s="32">
        <v>45.51</v>
      </c>
    </row>
    <row r="35" spans="1:9" s="14" customFormat="1" x14ac:dyDescent="0.25">
      <c r="A35" s="14" t="s">
        <v>83</v>
      </c>
      <c r="B35" s="15" t="s">
        <v>161</v>
      </c>
      <c r="C35" s="16" t="s">
        <v>108</v>
      </c>
      <c r="D35" s="15" t="s">
        <v>109</v>
      </c>
      <c r="E35" s="14" t="s">
        <v>20</v>
      </c>
      <c r="F35" s="15" t="s">
        <v>162</v>
      </c>
      <c r="G35" s="16" t="s">
        <v>110</v>
      </c>
      <c r="H35" s="28" t="s">
        <v>106</v>
      </c>
      <c r="I35" s="32">
        <v>26.92</v>
      </c>
    </row>
    <row r="36" spans="1:9" s="14" customFormat="1" x14ac:dyDescent="0.25">
      <c r="A36" s="14" t="s">
        <v>84</v>
      </c>
      <c r="B36" s="15" t="s">
        <v>161</v>
      </c>
      <c r="C36" s="26" t="s">
        <v>15</v>
      </c>
      <c r="D36" s="15"/>
      <c r="F36" s="15"/>
      <c r="G36" s="16" t="s">
        <v>163</v>
      </c>
      <c r="H36" s="28" t="s">
        <v>16</v>
      </c>
      <c r="I36" s="31">
        <v>664</v>
      </c>
    </row>
    <row r="37" spans="1:9" s="14" customFormat="1" ht="37.5" x14ac:dyDescent="0.25">
      <c r="A37" s="14" t="s">
        <v>85</v>
      </c>
      <c r="B37" s="15" t="s">
        <v>164</v>
      </c>
      <c r="C37" s="16" t="s">
        <v>105</v>
      </c>
      <c r="D37" s="15" t="s">
        <v>95</v>
      </c>
      <c r="E37" s="14" t="s">
        <v>20</v>
      </c>
      <c r="F37" s="15" t="s">
        <v>165</v>
      </c>
      <c r="G37" s="16" t="s">
        <v>107</v>
      </c>
      <c r="H37" s="27" t="s">
        <v>106</v>
      </c>
      <c r="I37" s="31">
        <v>11.94</v>
      </c>
    </row>
    <row r="38" spans="1:9" s="14" customFormat="1" x14ac:dyDescent="0.25">
      <c r="A38" s="14" t="s">
        <v>86</v>
      </c>
      <c r="B38" s="15" t="s">
        <v>166</v>
      </c>
      <c r="C38" s="16" t="s">
        <v>80</v>
      </c>
      <c r="D38" s="15" t="s">
        <v>81</v>
      </c>
      <c r="E38" s="14" t="s">
        <v>20</v>
      </c>
      <c r="F38" s="15" t="s">
        <v>167</v>
      </c>
      <c r="G38" s="16" t="s">
        <v>234</v>
      </c>
      <c r="H38" s="28" t="s">
        <v>82</v>
      </c>
      <c r="I38" s="32">
        <v>120</v>
      </c>
    </row>
    <row r="39" spans="1:9" s="14" customFormat="1" x14ac:dyDescent="0.25">
      <c r="A39" s="14" t="s">
        <v>87</v>
      </c>
      <c r="B39" s="15" t="s">
        <v>166</v>
      </c>
      <c r="C39" s="16" t="s">
        <v>49</v>
      </c>
      <c r="D39" s="15" t="s">
        <v>50</v>
      </c>
      <c r="E39" s="14" t="s">
        <v>51</v>
      </c>
      <c r="F39" s="15" t="s">
        <v>169</v>
      </c>
      <c r="G39" s="16" t="s">
        <v>168</v>
      </c>
      <c r="H39" s="29" t="s">
        <v>52</v>
      </c>
      <c r="I39" s="31">
        <v>771.25</v>
      </c>
    </row>
    <row r="40" spans="1:9" s="14" customFormat="1" ht="37.5" x14ac:dyDescent="0.25">
      <c r="A40" s="14" t="s">
        <v>88</v>
      </c>
      <c r="B40" s="15" t="s">
        <v>166</v>
      </c>
      <c r="C40" s="16" t="s">
        <v>170</v>
      </c>
      <c r="D40" s="15" t="s">
        <v>171</v>
      </c>
      <c r="E40" s="14" t="s">
        <v>20</v>
      </c>
      <c r="F40" s="15" t="s">
        <v>172</v>
      </c>
      <c r="G40" s="16" t="s">
        <v>173</v>
      </c>
      <c r="H40" s="27" t="s">
        <v>58</v>
      </c>
      <c r="I40" s="32">
        <v>800</v>
      </c>
    </row>
    <row r="41" spans="1:9" s="14" customFormat="1" x14ac:dyDescent="0.25">
      <c r="A41" s="14" t="s">
        <v>89</v>
      </c>
      <c r="B41" s="15" t="s">
        <v>174</v>
      </c>
      <c r="C41" s="16" t="s">
        <v>66</v>
      </c>
      <c r="D41" s="15" t="s">
        <v>67</v>
      </c>
      <c r="E41" s="14" t="s">
        <v>20</v>
      </c>
      <c r="F41" s="15" t="s">
        <v>175</v>
      </c>
      <c r="G41" s="16" t="s">
        <v>68</v>
      </c>
      <c r="H41" s="28" t="s">
        <v>69</v>
      </c>
      <c r="I41" s="31">
        <v>1449.28</v>
      </c>
    </row>
    <row r="42" spans="1:9" s="14" customFormat="1" ht="37.5" x14ac:dyDescent="0.25">
      <c r="A42" s="14" t="s">
        <v>90</v>
      </c>
      <c r="B42" s="15" t="s">
        <v>176</v>
      </c>
      <c r="C42" s="16" t="s">
        <v>177</v>
      </c>
      <c r="D42" s="15" t="s">
        <v>178</v>
      </c>
      <c r="E42" s="14" t="s">
        <v>20</v>
      </c>
      <c r="F42" s="15" t="s">
        <v>179</v>
      </c>
      <c r="G42" s="16" t="s">
        <v>237</v>
      </c>
      <c r="H42" s="27" t="s">
        <v>180</v>
      </c>
      <c r="I42" s="32">
        <v>383</v>
      </c>
    </row>
    <row r="43" spans="1:9" s="14" customFormat="1" ht="37.5" x14ac:dyDescent="0.25">
      <c r="A43" s="14" t="s">
        <v>91</v>
      </c>
      <c r="B43" s="15" t="s">
        <v>181</v>
      </c>
      <c r="C43" s="16" t="s">
        <v>128</v>
      </c>
      <c r="D43" s="15" t="s">
        <v>129</v>
      </c>
      <c r="E43" s="14" t="s">
        <v>20</v>
      </c>
      <c r="F43" s="15" t="s">
        <v>182</v>
      </c>
      <c r="G43" s="16" t="s">
        <v>130</v>
      </c>
      <c r="H43" s="28" t="s">
        <v>106</v>
      </c>
      <c r="I43" s="32">
        <v>7.5</v>
      </c>
    </row>
    <row r="44" spans="1:9" s="14" customFormat="1" x14ac:dyDescent="0.25">
      <c r="A44" s="14" t="s">
        <v>92</v>
      </c>
      <c r="B44" s="15" t="s">
        <v>181</v>
      </c>
      <c r="C44" s="16" t="s">
        <v>183</v>
      </c>
      <c r="D44" s="15" t="s">
        <v>185</v>
      </c>
      <c r="E44" s="14" t="s">
        <v>20</v>
      </c>
      <c r="F44" s="15" t="s">
        <v>186</v>
      </c>
      <c r="G44" s="16" t="s">
        <v>187</v>
      </c>
      <c r="H44" s="27" t="s">
        <v>184</v>
      </c>
      <c r="I44" s="31">
        <v>726.53</v>
      </c>
    </row>
    <row r="45" spans="1:9" s="14" customFormat="1" x14ac:dyDescent="0.25">
      <c r="A45" s="14" t="s">
        <v>93</v>
      </c>
      <c r="B45" s="15" t="s">
        <v>181</v>
      </c>
      <c r="C45" s="16" t="s">
        <v>60</v>
      </c>
      <c r="D45" s="15" t="s">
        <v>61</v>
      </c>
      <c r="E45" s="14" t="s">
        <v>20</v>
      </c>
      <c r="F45" s="15" t="s">
        <v>188</v>
      </c>
      <c r="G45" s="16" t="s">
        <v>62</v>
      </c>
      <c r="H45" s="28" t="s">
        <v>63</v>
      </c>
      <c r="I45" s="32">
        <v>88.93</v>
      </c>
    </row>
    <row r="46" spans="1:9" s="14" customFormat="1" x14ac:dyDescent="0.25">
      <c r="A46" s="14" t="s">
        <v>94</v>
      </c>
      <c r="B46" s="17" t="s">
        <v>189</v>
      </c>
      <c r="C46" s="16" t="s">
        <v>190</v>
      </c>
      <c r="D46" s="15" t="s">
        <v>192</v>
      </c>
      <c r="E46" s="14" t="s">
        <v>191</v>
      </c>
      <c r="F46" s="15" t="s">
        <v>193</v>
      </c>
      <c r="G46" s="16" t="s">
        <v>235</v>
      </c>
      <c r="H46" s="27" t="s">
        <v>180</v>
      </c>
      <c r="I46" s="31">
        <v>130</v>
      </c>
    </row>
    <row r="47" spans="1:9" s="14" customFormat="1" x14ac:dyDescent="0.25">
      <c r="A47" s="14" t="s">
        <v>96</v>
      </c>
      <c r="B47" s="17" t="s">
        <v>189</v>
      </c>
      <c r="C47" s="16" t="s">
        <v>194</v>
      </c>
      <c r="D47" s="15" t="s">
        <v>195</v>
      </c>
      <c r="F47" s="15"/>
      <c r="G47" s="16" t="s">
        <v>196</v>
      </c>
      <c r="H47" s="28" t="s">
        <v>180</v>
      </c>
      <c r="I47" s="31">
        <v>105</v>
      </c>
    </row>
    <row r="48" spans="1:9" s="14" customFormat="1" x14ac:dyDescent="0.25">
      <c r="A48" s="14" t="s">
        <v>197</v>
      </c>
      <c r="B48" s="17" t="s">
        <v>189</v>
      </c>
      <c r="C48" s="16" t="s">
        <v>198</v>
      </c>
      <c r="D48" s="15" t="s">
        <v>195</v>
      </c>
      <c r="F48" s="15"/>
      <c r="G48" s="16" t="s">
        <v>196</v>
      </c>
      <c r="H48" s="28" t="s">
        <v>180</v>
      </c>
      <c r="I48" s="31">
        <v>105</v>
      </c>
    </row>
    <row r="49" spans="1:9" s="14" customFormat="1" x14ac:dyDescent="0.25">
      <c r="A49" s="14" t="s">
        <v>199</v>
      </c>
      <c r="B49" s="17" t="s">
        <v>200</v>
      </c>
      <c r="C49" s="16" t="s">
        <v>66</v>
      </c>
      <c r="D49" s="15" t="s">
        <v>67</v>
      </c>
      <c r="E49" s="14" t="s">
        <v>20</v>
      </c>
      <c r="F49" s="15" t="s">
        <v>201</v>
      </c>
      <c r="G49" s="16" t="s">
        <v>68</v>
      </c>
      <c r="H49" s="28" t="s">
        <v>69</v>
      </c>
      <c r="I49" s="31">
        <v>76.98</v>
      </c>
    </row>
    <row r="50" spans="1:9" s="14" customFormat="1" ht="37.5" x14ac:dyDescent="0.25">
      <c r="A50" s="14" t="s">
        <v>202</v>
      </c>
      <c r="B50" s="17" t="s">
        <v>200</v>
      </c>
      <c r="C50" s="26" t="s">
        <v>15</v>
      </c>
      <c r="D50" s="15"/>
      <c r="F50" s="15"/>
      <c r="G50" s="16" t="s">
        <v>204</v>
      </c>
      <c r="H50" s="27" t="s">
        <v>203</v>
      </c>
      <c r="I50" s="31">
        <v>518.75</v>
      </c>
    </row>
    <row r="51" spans="1:9" s="14" customFormat="1" x14ac:dyDescent="0.25">
      <c r="A51" s="14" t="s">
        <v>205</v>
      </c>
      <c r="B51" s="17" t="s">
        <v>200</v>
      </c>
      <c r="C51" s="16" t="s">
        <v>137</v>
      </c>
      <c r="D51" s="15" t="s">
        <v>138</v>
      </c>
      <c r="E51" s="14" t="s">
        <v>20</v>
      </c>
      <c r="F51" s="15" t="s">
        <v>206</v>
      </c>
      <c r="G51" s="16" t="s">
        <v>139</v>
      </c>
      <c r="H51" s="28" t="s">
        <v>33</v>
      </c>
      <c r="I51" s="32">
        <v>43</v>
      </c>
    </row>
    <row r="52" spans="1:9" s="14" customFormat="1" x14ac:dyDescent="0.25">
      <c r="A52" s="14" t="s">
        <v>207</v>
      </c>
      <c r="B52" s="17" t="s">
        <v>208</v>
      </c>
      <c r="C52" s="16" t="s">
        <v>209</v>
      </c>
      <c r="D52" s="15" t="s">
        <v>195</v>
      </c>
      <c r="F52" s="15"/>
      <c r="G52" s="16" t="s">
        <v>210</v>
      </c>
      <c r="H52" s="28" t="s">
        <v>180</v>
      </c>
      <c r="I52" s="31">
        <v>75</v>
      </c>
    </row>
    <row r="53" spans="1:9" s="14" customFormat="1" x14ac:dyDescent="0.25">
      <c r="A53" s="14" t="s">
        <v>212</v>
      </c>
      <c r="B53" s="17" t="s">
        <v>208</v>
      </c>
      <c r="C53" s="16" t="s">
        <v>211</v>
      </c>
      <c r="D53" s="15" t="s">
        <v>195</v>
      </c>
      <c r="F53" s="15"/>
      <c r="G53" s="16" t="s">
        <v>210</v>
      </c>
      <c r="H53" s="28" t="s">
        <v>180</v>
      </c>
      <c r="I53" s="31">
        <v>75</v>
      </c>
    </row>
    <row r="54" spans="1:9" s="14" customFormat="1" x14ac:dyDescent="0.25">
      <c r="A54" s="14" t="s">
        <v>218</v>
      </c>
      <c r="B54" s="17" t="s">
        <v>208</v>
      </c>
      <c r="C54" s="16" t="s">
        <v>213</v>
      </c>
      <c r="D54" s="15" t="s">
        <v>214</v>
      </c>
      <c r="E54" s="14" t="s">
        <v>20</v>
      </c>
      <c r="F54" s="15" t="s">
        <v>215</v>
      </c>
      <c r="G54" s="16" t="s">
        <v>216</v>
      </c>
      <c r="H54" s="27" t="s">
        <v>217</v>
      </c>
      <c r="I54" s="31">
        <v>755</v>
      </c>
    </row>
    <row r="55" spans="1:9" s="14" customFormat="1" x14ac:dyDescent="0.25">
      <c r="A55" s="14" t="s">
        <v>219</v>
      </c>
      <c r="B55" s="17" t="s">
        <v>117</v>
      </c>
      <c r="C55" s="16" t="s">
        <v>222</v>
      </c>
      <c r="D55" s="15" t="s">
        <v>224</v>
      </c>
      <c r="E55" s="14" t="s">
        <v>20</v>
      </c>
      <c r="F55" s="15" t="s">
        <v>223</v>
      </c>
      <c r="G55" s="16" t="s">
        <v>111</v>
      </c>
      <c r="H55" s="29" t="s">
        <v>52</v>
      </c>
      <c r="I55" s="31">
        <v>12.4</v>
      </c>
    </row>
    <row r="56" spans="1:9" s="14" customFormat="1" x14ac:dyDescent="0.25">
      <c r="A56" s="14" t="s">
        <v>220</v>
      </c>
      <c r="B56" s="17" t="s">
        <v>118</v>
      </c>
      <c r="C56" s="26" t="s">
        <v>112</v>
      </c>
      <c r="D56" s="15" t="s">
        <v>113</v>
      </c>
      <c r="E56" s="14" t="s">
        <v>20</v>
      </c>
      <c r="F56" s="15" t="s">
        <v>223</v>
      </c>
      <c r="G56" s="16" t="s">
        <v>114</v>
      </c>
      <c r="H56" s="27" t="s">
        <v>217</v>
      </c>
      <c r="I56" s="31">
        <v>22</v>
      </c>
    </row>
    <row r="57" spans="1:9" s="14" customFormat="1" x14ac:dyDescent="0.25">
      <c r="A57" s="14" t="s">
        <v>221</v>
      </c>
      <c r="B57" s="17" t="s">
        <v>161</v>
      </c>
      <c r="C57" s="16" t="s">
        <v>100</v>
      </c>
      <c r="D57" s="15" t="s">
        <v>101</v>
      </c>
      <c r="E57" s="14" t="s">
        <v>20</v>
      </c>
      <c r="F57" s="15" t="s">
        <v>223</v>
      </c>
      <c r="G57" s="16" t="s">
        <v>102</v>
      </c>
      <c r="H57" s="28" t="s">
        <v>47</v>
      </c>
      <c r="I57" s="31">
        <v>5.36</v>
      </c>
    </row>
    <row r="58" spans="1:9" s="14" customFormat="1" x14ac:dyDescent="0.25">
      <c r="A58" s="14" t="s">
        <v>225</v>
      </c>
      <c r="B58" s="17" t="s">
        <v>226</v>
      </c>
      <c r="C58" s="16" t="s">
        <v>100</v>
      </c>
      <c r="D58" s="15" t="s">
        <v>101</v>
      </c>
      <c r="E58" s="14" t="s">
        <v>20</v>
      </c>
      <c r="F58" s="15" t="s">
        <v>223</v>
      </c>
      <c r="G58" s="16" t="s">
        <v>102</v>
      </c>
      <c r="H58" s="28" t="s">
        <v>47</v>
      </c>
      <c r="I58" s="31">
        <v>5.36</v>
      </c>
    </row>
    <row r="59" spans="1:9" s="14" customFormat="1" x14ac:dyDescent="0.25">
      <c r="A59" s="14" t="s">
        <v>227</v>
      </c>
      <c r="B59" s="17" t="s">
        <v>181</v>
      </c>
      <c r="C59" s="16" t="s">
        <v>97</v>
      </c>
      <c r="D59" s="15" t="s">
        <v>98</v>
      </c>
      <c r="E59" s="14" t="s">
        <v>20</v>
      </c>
      <c r="F59" s="15" t="s">
        <v>223</v>
      </c>
      <c r="G59" s="16" t="s">
        <v>99</v>
      </c>
      <c r="H59" s="29" t="s">
        <v>52</v>
      </c>
      <c r="I59" s="31">
        <v>31.88</v>
      </c>
    </row>
    <row r="60" spans="1:9" s="14" customFormat="1" x14ac:dyDescent="0.25">
      <c r="A60" s="14" t="s">
        <v>228</v>
      </c>
      <c r="B60" s="17" t="s">
        <v>181</v>
      </c>
      <c r="C60" s="16" t="s">
        <v>229</v>
      </c>
      <c r="D60" s="15" t="s">
        <v>230</v>
      </c>
      <c r="E60" s="14" t="s">
        <v>20</v>
      </c>
      <c r="F60" s="15" t="s">
        <v>223</v>
      </c>
      <c r="G60" s="16" t="s">
        <v>231</v>
      </c>
      <c r="H60" s="27" t="s">
        <v>180</v>
      </c>
      <c r="I60" s="31">
        <v>34.799999999999997</v>
      </c>
    </row>
    <row r="61" spans="1:9" s="14" customFormat="1" x14ac:dyDescent="0.25">
      <c r="A61" s="14" t="s">
        <v>232</v>
      </c>
      <c r="B61" s="17" t="s">
        <v>226</v>
      </c>
      <c r="C61" s="16" t="s">
        <v>229</v>
      </c>
      <c r="D61" s="15" t="s">
        <v>230</v>
      </c>
      <c r="E61" s="14" t="s">
        <v>20</v>
      </c>
      <c r="F61" s="15" t="s">
        <v>223</v>
      </c>
      <c r="G61" s="16" t="s">
        <v>231</v>
      </c>
      <c r="H61" s="27" t="s">
        <v>180</v>
      </c>
      <c r="I61" s="31">
        <v>39</v>
      </c>
    </row>
    <row r="62" spans="1:9" s="14" customFormat="1" x14ac:dyDescent="0.25">
      <c r="A62" s="18" t="s">
        <v>233</v>
      </c>
      <c r="B62" s="19" t="s">
        <v>200</v>
      </c>
      <c r="C62" s="20" t="s">
        <v>100</v>
      </c>
      <c r="D62" s="21" t="s">
        <v>101</v>
      </c>
      <c r="E62" s="18" t="s">
        <v>20</v>
      </c>
      <c r="F62" s="21" t="s">
        <v>223</v>
      </c>
      <c r="G62" s="20" t="s">
        <v>102</v>
      </c>
      <c r="H62" s="30" t="s">
        <v>47</v>
      </c>
      <c r="I62" s="33">
        <v>17.5</v>
      </c>
    </row>
    <row r="63" spans="1:9" s="14" customFormat="1" x14ac:dyDescent="0.25">
      <c r="B63" s="15" t="s">
        <v>103</v>
      </c>
      <c r="C63" s="16"/>
      <c r="D63" s="15"/>
      <c r="F63" s="15"/>
      <c r="G63" s="16"/>
      <c r="I63" s="34">
        <f>SUM(I13:I62)</f>
        <v>142492.18</v>
      </c>
    </row>
    <row r="64" spans="1:9" s="14" customFormat="1" x14ac:dyDescent="0.25">
      <c r="B64" s="15"/>
      <c r="C64" s="16"/>
      <c r="D64" s="15"/>
      <c r="F64" s="15"/>
      <c r="G64" s="16"/>
      <c r="I64" s="4"/>
    </row>
    <row r="65" spans="2:9" s="14" customFormat="1" x14ac:dyDescent="0.25">
      <c r="B65" s="15"/>
      <c r="C65" s="16"/>
      <c r="D65" s="15"/>
      <c r="F65" s="15"/>
      <c r="G65" s="16"/>
      <c r="I65" s="4"/>
    </row>
    <row r="66" spans="2:9" s="14" customFormat="1" x14ac:dyDescent="0.25">
      <c r="B66" s="15"/>
      <c r="C66" s="16"/>
      <c r="D66" s="15"/>
      <c r="F66" s="15"/>
      <c r="G66" s="16"/>
      <c r="I66" s="4"/>
    </row>
    <row r="67" spans="2:9" s="14" customFormat="1" x14ac:dyDescent="0.25">
      <c r="B67" s="15"/>
      <c r="C67" s="16"/>
      <c r="D67" s="15"/>
      <c r="F67" s="15"/>
      <c r="G67" s="16"/>
      <c r="I67" s="4"/>
    </row>
    <row r="68" spans="2:9" s="14" customFormat="1" x14ac:dyDescent="0.25">
      <c r="B68" s="15"/>
      <c r="C68" s="16"/>
      <c r="D68" s="15"/>
      <c r="F68" s="15"/>
      <c r="G68" s="16"/>
      <c r="I68" s="4"/>
    </row>
    <row r="69" spans="2:9" s="14" customFormat="1" x14ac:dyDescent="0.25">
      <c r="B69" s="15"/>
      <c r="C69" s="16"/>
      <c r="D69" s="15"/>
      <c r="F69" s="15"/>
      <c r="G69" s="16"/>
      <c r="I69" s="4"/>
    </row>
    <row r="70" spans="2:9" s="14" customFormat="1" x14ac:dyDescent="0.25">
      <c r="B70" s="15"/>
      <c r="C70" s="16"/>
      <c r="D70" s="15"/>
      <c r="F70" s="15"/>
      <c r="G70" s="16"/>
      <c r="I70" s="4"/>
    </row>
    <row r="71" spans="2:9" s="14" customFormat="1" x14ac:dyDescent="0.25">
      <c r="B71" s="15"/>
      <c r="C71" s="16"/>
      <c r="D71" s="15"/>
      <c r="F71" s="15"/>
      <c r="G71" s="16"/>
      <c r="I71" s="4"/>
    </row>
    <row r="72" spans="2:9" s="14" customFormat="1" x14ac:dyDescent="0.25">
      <c r="B72" s="15"/>
      <c r="C72" s="16"/>
      <c r="D72" s="15"/>
      <c r="F72" s="15"/>
      <c r="G72" s="16"/>
      <c r="I72" s="4"/>
    </row>
  </sheetData>
  <mergeCells count="5">
    <mergeCell ref="C1:F1"/>
    <mergeCell ref="C3:D3"/>
    <mergeCell ref="C5:I5"/>
    <mergeCell ref="C7:I7"/>
    <mergeCell ref="C8:H8"/>
  </mergeCells>
  <pageMargins left="0.23622047244094491" right="0.23622047244094491" top="0.74803149606299213" bottom="0.74803149606299213" header="0.31496062992125984" footer="0.31496062992125984"/>
  <pageSetup paperSize="9" scale="56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358" yWindow="798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H11:H12 H1:H4 H63:H1048576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H49 H51 H13:H37 H40:H43 H45:H46 H54:H55 H57:H62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3000000}">
          <x14:formula1>
            <xm:f>'C:\Users\zradovcic.WIN\Desktop\Objava podataka o trošlovima\[Objava podataka o trosenju sredstava 2023-07.xlsx]Ekonomske klasifikacije'!#REF!</xm:f>
          </x14:formula1>
          <xm:sqref>H44 H47:H48 H52:H53 H38:H39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2024-04-11T12:32:47Z</cp:lastPrinted>
  <dcterms:created xsi:type="dcterms:W3CDTF">2024-03-05T08:10:14Z</dcterms:created>
  <dcterms:modified xsi:type="dcterms:W3CDTF">2024-04-11T12:33:55Z</dcterms:modified>
</cp:coreProperties>
</file>