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U:\1_ZAVOD ADMIN\4_Financije i javna nabava\3_Objava podataka o trosenju sredstava\"/>
    </mc:Choice>
  </mc:AlternateContent>
  <xr:revisionPtr revIDLastSave="0" documentId="13_ncr:1_{AF583CB4-0137-41B6-BAC4-338FA157B74C}" xr6:coauthVersionLast="36" xr6:coauthVersionMax="36" xr10:uidLastSave="{00000000-0000-0000-0000-000000000000}"/>
  <bookViews>
    <workbookView xWindow="3720" yWindow="0" windowWidth="28770" windowHeight="12300" xr2:uid="{00000000-000D-0000-FFFF-FFFF00000000}"/>
  </bookViews>
  <sheets>
    <sheet name="Troskovi 2023-07" sheetId="2" r:id="rId1"/>
  </sheets>
  <definedNames>
    <definedName name="_xlnm.Print_Area" localSheetId="0">'Troskovi 2023-07'!$A$1:$I$48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8" i="2" l="1"/>
</calcChain>
</file>

<file path=xl/sharedStrings.xml><?xml version="1.0" encoding="utf-8"?>
<sst xmlns="http://schemas.openxmlformats.org/spreadsheetml/2006/main" count="283" uniqueCount="186">
  <si>
    <t>Rbr</t>
  </si>
  <si>
    <t>Datum plaćanja</t>
  </si>
  <si>
    <t>Naziv primatelja</t>
  </si>
  <si>
    <t>OIB primatelja</t>
  </si>
  <si>
    <t>Broj računa</t>
  </si>
  <si>
    <t>Opis</t>
  </si>
  <si>
    <t>Vrsta rashoda/izdatka</t>
  </si>
  <si>
    <t>Iznos (eur)</t>
  </si>
  <si>
    <t>3111 Plaće za redovan rad</t>
  </si>
  <si>
    <t>3121 Ostali rashodi za zaposlene</t>
  </si>
  <si>
    <t>3132 Doprinosi za zdravstveno osiguranje</t>
  </si>
  <si>
    <t>3211 Službena putovanja</t>
  </si>
  <si>
    <t xml:space="preserve">3212 Naknade za prijevoz, za rad na terenu i odvojeni život </t>
  </si>
  <si>
    <t>3213 Stručno usavršavanje zaposlenika</t>
  </si>
  <si>
    <t>3221 Uredski materijal i ostali materijalni rashodi</t>
  </si>
  <si>
    <t>3223 Energija</t>
  </si>
  <si>
    <t>3231 Usluge telefona, pošte i prijevoza</t>
  </si>
  <si>
    <t>3233 Usluge promidžbe i informiranja</t>
  </si>
  <si>
    <t>3234 Komunalne usluge</t>
  </si>
  <si>
    <t>3235 Zakupnine i najamnine za prijevozna sredstva</t>
  </si>
  <si>
    <t>3238 Računalne usluge</t>
  </si>
  <si>
    <t>3239 Ostale usluge</t>
  </si>
  <si>
    <t>3293 Reprezentacija</t>
  </si>
  <si>
    <t>3295 Pristojbe i naknade</t>
  </si>
  <si>
    <t>3299 Ostali nespomenuti rashodi poslovanja</t>
  </si>
  <si>
    <t>3431 Bankarske usluge i usluge platnog prometa</t>
  </si>
  <si>
    <t>Zagreb</t>
  </si>
  <si>
    <t>Zavod za prostorno uređenje Grada Zagreba</t>
  </si>
  <si>
    <t>OIB 70200207247</t>
  </si>
  <si>
    <t>Ulica Republike Austrije 18, Zagreb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</si>
  <si>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</si>
  <si>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</si>
  <si>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</si>
  <si>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</si>
  <si>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</si>
  <si>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</si>
  <si>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</si>
  <si>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</si>
  <si>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</si>
  <si>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</si>
  <si>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</si>
  <si>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</si>
  <si>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</si>
  <si>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</si>
  <si>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</si>
  <si>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</si>
  <si>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</si>
  <si>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</si>
  <si>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1.</t>
  </si>
  <si>
    <t>2.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</si>
  <si>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</si>
  <si>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</si>
  <si>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t>Sjedište</t>
  </si>
  <si>
    <t>Vodoopskrba i odvodnja d.o.o.</t>
  </si>
  <si>
    <t>83416546499</t>
  </si>
  <si>
    <t>U-137</t>
  </si>
  <si>
    <t>Troškovi vode</t>
  </si>
  <si>
    <t>Grad Zagreb</t>
  </si>
  <si>
    <t>61817894937</t>
  </si>
  <si>
    <t>U-138</t>
  </si>
  <si>
    <t>Mag informatika d.o.o.</t>
  </si>
  <si>
    <t>93224926556</t>
  </si>
  <si>
    <t>U-141</t>
  </si>
  <si>
    <t>Redovno mjesečno održavanje</t>
  </si>
  <si>
    <t>Speranza</t>
  </si>
  <si>
    <t>56831241098</t>
  </si>
  <si>
    <t>U-136</t>
  </si>
  <si>
    <t>Konzum plus d.o.o.</t>
  </si>
  <si>
    <t>62226620908</t>
  </si>
  <si>
    <t>U-139</t>
  </si>
  <si>
    <t>HEP Elektra</t>
  </si>
  <si>
    <t>43965974818</t>
  </si>
  <si>
    <t>U-135</t>
  </si>
  <si>
    <t>03.07.2023.</t>
  </si>
  <si>
    <t>05.07.2023.</t>
  </si>
  <si>
    <t>Gradsko stambeno komunalno gospodarstvo</t>
  </si>
  <si>
    <t>03744272526</t>
  </si>
  <si>
    <t>U-142</t>
  </si>
  <si>
    <t>Danoka d.o.o.</t>
  </si>
  <si>
    <t>65122162193</t>
  </si>
  <si>
    <t>Virovitica</t>
  </si>
  <si>
    <t>U-144</t>
  </si>
  <si>
    <t>Kava</t>
  </si>
  <si>
    <t>10.07.2023.</t>
  </si>
  <si>
    <t>11.07.2023.</t>
  </si>
  <si>
    <t>12.07.2023.</t>
  </si>
  <si>
    <t>13.07.2023.</t>
  </si>
  <si>
    <t>14.07.2023.</t>
  </si>
  <si>
    <t>17.07.2023.</t>
  </si>
  <si>
    <t>18.07.2023.</t>
  </si>
  <si>
    <t>Zagrebačka banka</t>
  </si>
  <si>
    <t>Usluge troškova platnog prometa</t>
  </si>
  <si>
    <t>92963223473</t>
  </si>
  <si>
    <t>U-140</t>
  </si>
  <si>
    <t>Ina d.d.</t>
  </si>
  <si>
    <t>27759560625</t>
  </si>
  <si>
    <t>U-145</t>
  </si>
  <si>
    <t>Gorivo</t>
  </si>
  <si>
    <t>Financijska agencija</t>
  </si>
  <si>
    <t>85821130368</t>
  </si>
  <si>
    <t>U-153</t>
  </si>
  <si>
    <t>Korištenje servisa mjesečno</t>
  </si>
  <si>
    <t>A1 Hrvatska d.o.o.</t>
  </si>
  <si>
    <t>29524210204</t>
  </si>
  <si>
    <t>U-150</t>
  </si>
  <si>
    <t>Usluge telefona</t>
  </si>
  <si>
    <t>Hep toplinarstvo d.o.o.</t>
  </si>
  <si>
    <t>15907062900</t>
  </si>
  <si>
    <t>U-151</t>
  </si>
  <si>
    <t>Potrošnja toplinske energije</t>
  </si>
  <si>
    <t>U-149</t>
  </si>
  <si>
    <t>U-152</t>
  </si>
  <si>
    <t>ZET</t>
  </si>
  <si>
    <t>82031999604</t>
  </si>
  <si>
    <t>U-148</t>
  </si>
  <si>
    <t>Opći godišnji kupon</t>
  </si>
  <si>
    <t>Zagrebački holding d.o.o. podružnica Zagrebparking</t>
  </si>
  <si>
    <t>85584865987</t>
  </si>
  <si>
    <t>U-147</t>
  </si>
  <si>
    <t>Povlaštena parkirališna karta</t>
  </si>
  <si>
    <t>21.</t>
  </si>
  <si>
    <t>22.</t>
  </si>
  <si>
    <t>23.</t>
  </si>
  <si>
    <t>24.</t>
  </si>
  <si>
    <t>25.</t>
  </si>
  <si>
    <t>U-146</t>
  </si>
  <si>
    <t>Novi informator do.o.</t>
  </si>
  <si>
    <t>03492821167</t>
  </si>
  <si>
    <t>U-155</t>
  </si>
  <si>
    <t>Pretplata Informator premium</t>
  </si>
  <si>
    <t>21.07.2023.</t>
  </si>
  <si>
    <t>U-166</t>
  </si>
  <si>
    <t>Nova Gratia d.o.o.</t>
  </si>
  <si>
    <t>66126775778</t>
  </si>
  <si>
    <t>Trogir</t>
  </si>
  <si>
    <t>U-167</t>
  </si>
  <si>
    <t>Najam vozila</t>
  </si>
  <si>
    <t>U-168</t>
  </si>
  <si>
    <t>31.07.2023.</t>
  </si>
  <si>
    <t>Ukupno ostale fizičke osobe</t>
  </si>
  <si>
    <t>Blagajna 07/2023</t>
  </si>
  <si>
    <t>26.</t>
  </si>
  <si>
    <t>Hrvatska pošta</t>
  </si>
  <si>
    <t>Poštarine</t>
  </si>
  <si>
    <t>27.</t>
  </si>
  <si>
    <t>87311810356</t>
  </si>
  <si>
    <t>06.07.2023</t>
  </si>
  <si>
    <t>Autocentar Agram d.d.</t>
  </si>
  <si>
    <t>03785720358</t>
  </si>
  <si>
    <t>Odjava vozila</t>
  </si>
  <si>
    <t>28.</t>
  </si>
  <si>
    <t>94124811986</t>
  </si>
  <si>
    <t>Sredstva za čišćenje</t>
  </si>
  <si>
    <t>29.</t>
  </si>
  <si>
    <t>CLAUDIUS M.Claudius</t>
  </si>
  <si>
    <t>35699029233</t>
  </si>
  <si>
    <t>Toner</t>
  </si>
  <si>
    <t>30.</t>
  </si>
  <si>
    <t>Narodne Novine d.d.</t>
  </si>
  <si>
    <t>64546066176</t>
  </si>
  <si>
    <t>Putni radni list</t>
  </si>
  <si>
    <t>31.</t>
  </si>
  <si>
    <t>07.07.2023.</t>
  </si>
  <si>
    <t>32.</t>
  </si>
  <si>
    <t>33.</t>
  </si>
  <si>
    <t>Prehrana i jubilarna nagrada</t>
  </si>
  <si>
    <t>GDPR</t>
  </si>
  <si>
    <t>Jadranka Veselić Bruvo</t>
  </si>
  <si>
    <t>Dnevnice za službeni put u Sarajevo</t>
  </si>
  <si>
    <t>03.07.2023</t>
  </si>
  <si>
    <t>Nives Mornar</t>
  </si>
  <si>
    <t>34.</t>
  </si>
  <si>
    <t>35.</t>
  </si>
  <si>
    <t>Državni proračun</t>
  </si>
  <si>
    <t>Novčana naknada zbog nezapošljavanja osoba s invaliditetom</t>
  </si>
  <si>
    <t>INFORMACIJU O TROŠENJU SREDSTAVA ZA MJESEC SRPANJ 2023.</t>
  </si>
  <si>
    <t>Poklon kartica ( Uskrsnica)</t>
  </si>
  <si>
    <t>Pričuva 05/2023</t>
  </si>
  <si>
    <t>Pričuva 06/2023</t>
  </si>
  <si>
    <t>U-154</t>
  </si>
  <si>
    <t>Komunalna naknada</t>
  </si>
  <si>
    <t>Potrošnja električne energije</t>
  </si>
  <si>
    <t>Drogerie markt d.o.o.</t>
  </si>
  <si>
    <t>UKUPNO</t>
  </si>
  <si>
    <t>Plaća za 06.2023.</t>
  </si>
  <si>
    <t>Kotizacija za 4. konf.urbanom pl. i reg. Razvoju - Sarajevo ( J.Veselić Bruvo, N. Mornar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</si>
</sst>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49" fontId="5" fillId="0" borderId="1" xfId="0" applyNumberFormat="1" applyFont="1" applyBorder="1"/>
    <xf numFmtId="0" fontId="5" fillId="0" borderId="0" xfId="0" applyFont="1"/>
    <xf numFmtId="2" fontId="4" fillId="0" borderId="0" xfId="0" applyNumberFormat="1" applyFont="1" applyAlignment="1">
      <alignment horizontal="right" vertical="top"/>
    </xf>
    <xf numFmtId="2" fontId="4" fillId="0" borderId="0" xfId="0" applyNumberFormat="1" applyFont="1" applyAlignment="1">
      <alignment wrapText="1"/>
    </xf>
    <xf numFmtId="2" fontId="4" fillId="0" borderId="0" xfId="0" applyNumberFormat="1" applyFont="1" applyAlignment="1">
      <alignment horizontal="right" vertical="top" wrapText="1"/>
    </xf>
    <xf numFmtId="2" fontId="5" fillId="0" borderId="1" xfId="0" applyNumberFormat="1" applyFont="1" applyBorder="1" applyAlignment="1">
      <alignment horizontal="right" vertical="top"/>
    </xf>
    <xf numFmtId="49" fontId="4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left"/>
    </xf>
    <xf numFmtId="49" fontId="9" fillId="0" borderId="0" xfId="0" applyNumberFormat="1" applyFont="1" applyAlignment="1">
      <alignment horizontal="left" vertical="top"/>
    </xf>
    <xf numFmtId="0" fontId="8" fillId="0" borderId="0" xfId="0" applyFont="1" applyBorder="1" applyAlignment="1">
      <alignment vertical="top" wrapText="1"/>
    </xf>
    <xf numFmtId="4" fontId="4" fillId="0" borderId="0" xfId="0" applyNumberFormat="1" applyFont="1" applyAlignment="1">
      <alignment horizontal="right" vertical="top"/>
    </xf>
    <xf numFmtId="4" fontId="9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wrapText="1"/>
    </xf>
    <xf numFmtId="49" fontId="7" fillId="0" borderId="0" xfId="1" applyNumberFormat="1" applyFont="1" applyFill="1" applyBorder="1" applyAlignment="1" applyProtection="1">
      <alignment horizontal="left" vertical="center" wrapText="1"/>
    </xf>
    <xf numFmtId="49" fontId="7" fillId="0" borderId="0" xfId="1" quotePrefix="1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49" fontId="7" fillId="0" borderId="1" xfId="1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Border="1" applyAlignment="1">
      <alignment horizontal="right" vertical="top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81643</xdr:rowOff>
    </xdr:from>
    <xdr:to>
      <xdr:col>1</xdr:col>
      <xdr:colOff>1021556</xdr:colOff>
      <xdr:row>2</xdr:row>
      <xdr:rowOff>424543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2CDC06E8-B147-43D6-A28E-3D909D57D0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81643"/>
          <a:ext cx="1388949" cy="859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4"/>
  <sheetViews>
    <sheetView tabSelected="1" topLeftCell="A19" zoomScale="70" zoomScaleNormal="70" zoomScaleSheetLayoutView="30" workbookViewId="0">
      <selection activeCell="E50" sqref="E50"/>
    </sheetView>
  </sheetViews>
  <sheetFormatPr defaultRowHeight="18.75" x14ac:dyDescent="0.3"/>
  <cols>
    <col min="1" max="1" width="5.5703125" style="1" customWidth="1"/>
    <col min="2" max="2" width="18" style="16" customWidth="1"/>
    <col min="3" max="3" width="36" style="3" customWidth="1"/>
    <col min="4" max="4" width="17.7109375" style="2" customWidth="1"/>
    <col min="5" max="5" width="21.28515625" style="1" customWidth="1"/>
    <col min="6" max="6" width="22" style="2" customWidth="1"/>
    <col min="7" max="7" width="44.140625" style="3" customWidth="1"/>
    <col min="8" max="8" width="51.5703125" style="2" customWidth="1"/>
    <col min="9" max="9" width="19.140625" style="12" customWidth="1"/>
    <col min="10" max="16384" width="9.140625" style="1"/>
  </cols>
  <sheetData>
    <row r="1" spans="1:9" ht="21.75" customHeight="1" x14ac:dyDescent="0.3">
      <c r="C1" s="31" t="s">
        <v>27</v>
      </c>
      <c r="D1" s="31"/>
      <c r="E1" s="31"/>
      <c r="F1" s="31"/>
    </row>
    <row r="2" spans="1:9" x14ac:dyDescent="0.3">
      <c r="C2" s="3" t="s">
        <v>28</v>
      </c>
    </row>
    <row r="3" spans="1:9" ht="37.5" customHeight="1" x14ac:dyDescent="0.3">
      <c r="C3" s="32" t="s">
        <v>29</v>
      </c>
      <c r="D3" s="32"/>
    </row>
    <row r="5" spans="1:9" ht="54" customHeight="1" x14ac:dyDescent="0.3">
      <c r="C5" s="30" t="s">
        <v>51</v>
      </c>
      <c r="D5" s="30"/>
      <c r="E5" s="30"/>
      <c r="F5" s="30"/>
      <c r="G5" s="30"/>
      <c r="H5" s="30"/>
      <c r="I5" s="30"/>
    </row>
    <row r="6" spans="1:9" ht="18.75" customHeight="1" x14ac:dyDescent="0.3">
      <c r="C6" s="7"/>
      <c r="D6" s="7"/>
      <c r="E6" s="7"/>
      <c r="F6" s="7"/>
      <c r="G6" s="7"/>
      <c r="H6" s="22"/>
      <c r="I6" s="13"/>
    </row>
    <row r="7" spans="1:9" ht="22.5" customHeight="1" x14ac:dyDescent="0.4">
      <c r="C7" s="33" t="s">
        <v>175</v>
      </c>
      <c r="D7" s="33"/>
      <c r="E7" s="33"/>
      <c r="F7" s="33"/>
      <c r="G7" s="33"/>
      <c r="H7" s="33"/>
      <c r="I7" s="33"/>
    </row>
    <row r="8" spans="1:9" ht="17.25" customHeight="1" x14ac:dyDescent="0.3">
      <c r="C8" s="30" t="s">
        <v>50</v>
      </c>
      <c r="D8" s="30"/>
      <c r="E8" s="30"/>
      <c r="F8" s="30"/>
      <c r="G8" s="30"/>
      <c r="H8" s="30"/>
      <c r="I8" s="14"/>
    </row>
    <row r="9" spans="1:9" ht="17.25" customHeight="1" x14ac:dyDescent="0.3">
      <c r="C9" s="7"/>
      <c r="D9" s="7"/>
      <c r="E9" s="7"/>
      <c r="F9" s="7"/>
      <c r="G9" s="7"/>
      <c r="H9" s="22"/>
      <c r="I9" s="14"/>
    </row>
    <row r="10" spans="1:9" ht="17.25" customHeight="1" x14ac:dyDescent="0.3">
      <c r="D10" s="3"/>
      <c r="E10" s="3"/>
      <c r="F10" s="3"/>
      <c r="H10" s="22"/>
      <c r="I10" s="14"/>
    </row>
    <row r="12" spans="1:9" s="11" customFormat="1" x14ac:dyDescent="0.3">
      <c r="A12" s="8" t="s">
        <v>0</v>
      </c>
      <c r="B12" s="17" t="s">
        <v>1</v>
      </c>
      <c r="C12" s="9" t="s">
        <v>2</v>
      </c>
      <c r="D12" s="10" t="s">
        <v>3</v>
      </c>
      <c r="E12" s="8" t="s">
        <v>52</v>
      </c>
      <c r="F12" s="10" t="s">
        <v>4</v>
      </c>
      <c r="G12" s="9" t="s">
        <v>5</v>
      </c>
      <c r="H12" s="10" t="s">
        <v>6</v>
      </c>
      <c r="I12" s="15" t="s">
        <v>7</v>
      </c>
    </row>
    <row r="13" spans="1:9" s="4" customFormat="1" ht="21.75" customHeight="1" x14ac:dyDescent="0.25">
      <c r="A13" s="4" t="s">
        <v>48</v>
      </c>
      <c r="B13" s="6" t="s">
        <v>73</v>
      </c>
      <c r="C13" s="5" t="s">
        <v>53</v>
      </c>
      <c r="D13" s="6" t="s">
        <v>54</v>
      </c>
      <c r="E13" s="4" t="s">
        <v>26</v>
      </c>
      <c r="F13" s="6" t="s">
        <v>55</v>
      </c>
      <c r="G13" s="5" t="s">
        <v>56</v>
      </c>
      <c r="H13" s="23" t="s">
        <v>18</v>
      </c>
      <c r="I13" s="20">
        <v>7.5</v>
      </c>
    </row>
    <row r="14" spans="1:9" s="4" customFormat="1" x14ac:dyDescent="0.25">
      <c r="A14" s="4" t="s">
        <v>49</v>
      </c>
      <c r="B14" s="6" t="s">
        <v>73</v>
      </c>
      <c r="C14" s="5" t="s">
        <v>57</v>
      </c>
      <c r="D14" s="6" t="s">
        <v>58</v>
      </c>
      <c r="E14" s="4" t="s">
        <v>26</v>
      </c>
      <c r="F14" s="6" t="s">
        <v>59</v>
      </c>
      <c r="G14" s="5" t="s">
        <v>180</v>
      </c>
      <c r="H14" s="23" t="s">
        <v>18</v>
      </c>
      <c r="I14" s="20">
        <v>26.88</v>
      </c>
    </row>
    <row r="15" spans="1:9" s="4" customFormat="1" x14ac:dyDescent="0.25">
      <c r="A15" s="4" t="s">
        <v>30</v>
      </c>
      <c r="B15" s="6" t="s">
        <v>73</v>
      </c>
      <c r="C15" s="5" t="s">
        <v>60</v>
      </c>
      <c r="D15" s="6" t="s">
        <v>61</v>
      </c>
      <c r="E15" s="4" t="s">
        <v>26</v>
      </c>
      <c r="F15" s="6" t="s">
        <v>62</v>
      </c>
      <c r="G15" s="5" t="s">
        <v>63</v>
      </c>
      <c r="H15" s="23" t="s">
        <v>20</v>
      </c>
      <c r="I15" s="20">
        <v>66.36</v>
      </c>
    </row>
    <row r="16" spans="1:9" s="4" customFormat="1" ht="56.25" x14ac:dyDescent="0.25">
      <c r="A16" s="4" t="s">
        <v>31</v>
      </c>
      <c r="B16" s="6" t="s">
        <v>73</v>
      </c>
      <c r="C16" s="5" t="s">
        <v>64</v>
      </c>
      <c r="D16" s="6" t="s">
        <v>65</v>
      </c>
      <c r="E16" s="4" t="s">
        <v>26</v>
      </c>
      <c r="F16" s="6" t="s">
        <v>66</v>
      </c>
      <c r="G16" s="5" t="s">
        <v>185</v>
      </c>
      <c r="H16" s="23" t="s">
        <v>13</v>
      </c>
      <c r="I16" s="20">
        <v>110</v>
      </c>
    </row>
    <row r="17" spans="1:9" s="4" customFormat="1" x14ac:dyDescent="0.25">
      <c r="A17" s="4" t="s">
        <v>32</v>
      </c>
      <c r="B17" s="6" t="s">
        <v>73</v>
      </c>
      <c r="C17" s="5" t="s">
        <v>67</v>
      </c>
      <c r="D17" s="6" t="s">
        <v>68</v>
      </c>
      <c r="E17" s="4" t="s">
        <v>26</v>
      </c>
      <c r="F17" s="6" t="s">
        <v>69</v>
      </c>
      <c r="G17" s="5" t="s">
        <v>176</v>
      </c>
      <c r="H17" s="23" t="s">
        <v>9</v>
      </c>
      <c r="I17" s="20">
        <v>214.79</v>
      </c>
    </row>
    <row r="18" spans="1:9" s="4" customFormat="1" x14ac:dyDescent="0.25">
      <c r="A18" s="4" t="s">
        <v>33</v>
      </c>
      <c r="B18" s="6" t="s">
        <v>73</v>
      </c>
      <c r="C18" s="5" t="s">
        <v>70</v>
      </c>
      <c r="D18" s="6" t="s">
        <v>71</v>
      </c>
      <c r="E18" s="4" t="s">
        <v>26</v>
      </c>
      <c r="F18" s="6" t="s">
        <v>72</v>
      </c>
      <c r="G18" s="5" t="s">
        <v>181</v>
      </c>
      <c r="H18" s="23" t="s">
        <v>15</v>
      </c>
      <c r="I18" s="20">
        <v>42.66</v>
      </c>
    </row>
    <row r="19" spans="1:9" s="4" customFormat="1" ht="37.5" x14ac:dyDescent="0.25">
      <c r="A19" s="4" t="s">
        <v>34</v>
      </c>
      <c r="B19" s="6" t="s">
        <v>74</v>
      </c>
      <c r="C19" s="5" t="s">
        <v>75</v>
      </c>
      <c r="D19" s="6" t="s">
        <v>76</v>
      </c>
      <c r="E19" s="4" t="s">
        <v>26</v>
      </c>
      <c r="F19" s="6" t="s">
        <v>77</v>
      </c>
      <c r="G19" s="5" t="s">
        <v>177</v>
      </c>
      <c r="H19" s="23" t="s">
        <v>18</v>
      </c>
      <c r="I19" s="20">
        <v>69.63</v>
      </c>
    </row>
    <row r="20" spans="1:9" s="4" customFormat="1" ht="37.5" x14ac:dyDescent="0.25">
      <c r="A20" s="4" t="s">
        <v>35</v>
      </c>
      <c r="B20" s="6" t="s">
        <v>74</v>
      </c>
      <c r="C20" s="5" t="s">
        <v>75</v>
      </c>
      <c r="D20" s="6" t="s">
        <v>76</v>
      </c>
      <c r="E20" s="4" t="s">
        <v>26</v>
      </c>
      <c r="F20" s="6" t="s">
        <v>77</v>
      </c>
      <c r="G20" s="5" t="s">
        <v>178</v>
      </c>
      <c r="H20" s="23" t="s">
        <v>18</v>
      </c>
      <c r="I20" s="20">
        <v>69.63</v>
      </c>
    </row>
    <row r="21" spans="1:9" s="4" customFormat="1" x14ac:dyDescent="0.25">
      <c r="A21" s="4" t="s">
        <v>36</v>
      </c>
      <c r="B21" s="6" t="s">
        <v>74</v>
      </c>
      <c r="C21" s="5" t="s">
        <v>78</v>
      </c>
      <c r="D21" s="6" t="s">
        <v>79</v>
      </c>
      <c r="E21" s="4" t="s">
        <v>80</v>
      </c>
      <c r="F21" s="6" t="s">
        <v>81</v>
      </c>
      <c r="G21" s="5" t="s">
        <v>82</v>
      </c>
      <c r="H21" s="23" t="s">
        <v>22</v>
      </c>
      <c r="I21" s="20">
        <v>44</v>
      </c>
    </row>
    <row r="22" spans="1:9" s="4" customFormat="1" ht="37.5" x14ac:dyDescent="0.25">
      <c r="A22" s="4" t="s">
        <v>37</v>
      </c>
      <c r="B22" s="6" t="s">
        <v>83</v>
      </c>
      <c r="C22" s="5" t="s">
        <v>90</v>
      </c>
      <c r="D22" s="6" t="s">
        <v>92</v>
      </c>
      <c r="E22" s="4" t="s">
        <v>26</v>
      </c>
      <c r="F22" s="6" t="s">
        <v>93</v>
      </c>
      <c r="G22" s="5" t="s">
        <v>91</v>
      </c>
      <c r="H22" s="23" t="s">
        <v>25</v>
      </c>
      <c r="I22" s="20">
        <v>84.87</v>
      </c>
    </row>
    <row r="23" spans="1:9" s="4" customFormat="1" x14ac:dyDescent="0.25">
      <c r="A23" s="4" t="s">
        <v>38</v>
      </c>
      <c r="B23" s="6" t="s">
        <v>83</v>
      </c>
      <c r="C23" s="5" t="s">
        <v>78</v>
      </c>
      <c r="D23" s="6" t="s">
        <v>79</v>
      </c>
      <c r="E23" s="4" t="s">
        <v>80</v>
      </c>
      <c r="F23" s="6" t="s">
        <v>179</v>
      </c>
      <c r="G23" s="5" t="s">
        <v>82</v>
      </c>
      <c r="H23" s="23" t="s">
        <v>22</v>
      </c>
      <c r="I23" s="20">
        <v>44</v>
      </c>
    </row>
    <row r="24" spans="1:9" s="4" customFormat="1" x14ac:dyDescent="0.25">
      <c r="A24" s="4" t="s">
        <v>39</v>
      </c>
      <c r="B24" s="6" t="s">
        <v>83</v>
      </c>
      <c r="C24" s="5" t="s">
        <v>94</v>
      </c>
      <c r="D24" s="6" t="s">
        <v>95</v>
      </c>
      <c r="E24" s="4" t="s">
        <v>26</v>
      </c>
      <c r="F24" s="6" t="s">
        <v>96</v>
      </c>
      <c r="G24" s="5" t="s">
        <v>97</v>
      </c>
      <c r="H24" s="23" t="s">
        <v>15</v>
      </c>
      <c r="I24" s="20">
        <v>89.8</v>
      </c>
    </row>
    <row r="25" spans="1:9" s="4" customFormat="1" x14ac:dyDescent="0.25">
      <c r="A25" s="4" t="s">
        <v>40</v>
      </c>
      <c r="B25" s="6" t="s">
        <v>84</v>
      </c>
      <c r="C25" s="5" t="s">
        <v>98</v>
      </c>
      <c r="D25" s="6" t="s">
        <v>99</v>
      </c>
      <c r="E25" s="4" t="s">
        <v>26</v>
      </c>
      <c r="F25" s="6" t="s">
        <v>100</v>
      </c>
      <c r="G25" s="5" t="s">
        <v>101</v>
      </c>
      <c r="H25" s="23" t="s">
        <v>21</v>
      </c>
      <c r="I25" s="20">
        <v>2.83</v>
      </c>
    </row>
    <row r="26" spans="1:9" s="4" customFormat="1" x14ac:dyDescent="0.25">
      <c r="A26" s="4" t="s">
        <v>41</v>
      </c>
      <c r="B26" s="6" t="s">
        <v>84</v>
      </c>
      <c r="C26" s="5" t="s">
        <v>102</v>
      </c>
      <c r="D26" s="6" t="s">
        <v>103</v>
      </c>
      <c r="E26" s="4" t="s">
        <v>26</v>
      </c>
      <c r="F26" s="6" t="s">
        <v>104</v>
      </c>
      <c r="G26" s="5" t="s">
        <v>105</v>
      </c>
      <c r="H26" s="23" t="s">
        <v>16</v>
      </c>
      <c r="I26" s="20">
        <v>135.36000000000001</v>
      </c>
    </row>
    <row r="27" spans="1:9" s="4" customFormat="1" x14ac:dyDescent="0.25">
      <c r="A27" s="4" t="s">
        <v>42</v>
      </c>
      <c r="B27" s="6" t="s">
        <v>84</v>
      </c>
      <c r="C27" s="5" t="s">
        <v>106</v>
      </c>
      <c r="D27" s="6" t="s">
        <v>107</v>
      </c>
      <c r="E27" s="4" t="s">
        <v>26</v>
      </c>
      <c r="F27" s="6" t="s">
        <v>108</v>
      </c>
      <c r="G27" s="5" t="s">
        <v>109</v>
      </c>
      <c r="H27" s="23" t="s">
        <v>15</v>
      </c>
      <c r="I27" s="20">
        <v>11.03</v>
      </c>
    </row>
    <row r="28" spans="1:9" s="4" customFormat="1" x14ac:dyDescent="0.25">
      <c r="A28" s="4" t="s">
        <v>43</v>
      </c>
      <c r="B28" s="6" t="s">
        <v>84</v>
      </c>
      <c r="C28" s="5" t="s">
        <v>106</v>
      </c>
      <c r="D28" s="6" t="s">
        <v>107</v>
      </c>
      <c r="E28" s="4" t="s">
        <v>26</v>
      </c>
      <c r="F28" s="6" t="s">
        <v>110</v>
      </c>
      <c r="G28" s="5" t="s">
        <v>109</v>
      </c>
      <c r="H28" s="23" t="s">
        <v>15</v>
      </c>
      <c r="I28" s="20">
        <v>9.81</v>
      </c>
    </row>
    <row r="29" spans="1:9" s="4" customFormat="1" x14ac:dyDescent="0.25">
      <c r="A29" s="4" t="s">
        <v>44</v>
      </c>
      <c r="B29" s="6" t="s">
        <v>84</v>
      </c>
      <c r="C29" s="5" t="s">
        <v>106</v>
      </c>
      <c r="D29" s="6" t="s">
        <v>107</v>
      </c>
      <c r="E29" s="4" t="s">
        <v>26</v>
      </c>
      <c r="F29" s="6" t="s">
        <v>111</v>
      </c>
      <c r="G29" s="5" t="s">
        <v>109</v>
      </c>
      <c r="H29" s="23" t="s">
        <v>15</v>
      </c>
      <c r="I29" s="20">
        <v>7.12</v>
      </c>
    </row>
    <row r="30" spans="1:9" s="4" customFormat="1" ht="36.75" customHeight="1" x14ac:dyDescent="0.25">
      <c r="A30" s="4" t="s">
        <v>45</v>
      </c>
      <c r="B30" s="6" t="s">
        <v>85</v>
      </c>
      <c r="C30" s="5" t="s">
        <v>112</v>
      </c>
      <c r="D30" s="6" t="s">
        <v>113</v>
      </c>
      <c r="E30" s="4" t="s">
        <v>26</v>
      </c>
      <c r="F30" s="6" t="s">
        <v>114</v>
      </c>
      <c r="G30" s="5" t="s">
        <v>115</v>
      </c>
      <c r="H30" s="23" t="s">
        <v>12</v>
      </c>
      <c r="I30" s="20">
        <v>1434.69</v>
      </c>
    </row>
    <row r="31" spans="1:9" s="4" customFormat="1" ht="43.5" customHeight="1" x14ac:dyDescent="0.25">
      <c r="A31" s="4" t="s">
        <v>46</v>
      </c>
      <c r="B31" s="6" t="s">
        <v>87</v>
      </c>
      <c r="C31" s="5" t="s">
        <v>116</v>
      </c>
      <c r="D31" s="6" t="s">
        <v>117</v>
      </c>
      <c r="E31" s="4" t="s">
        <v>26</v>
      </c>
      <c r="F31" s="6" t="s">
        <v>118</v>
      </c>
      <c r="G31" s="5" t="s">
        <v>119</v>
      </c>
      <c r="H31" s="23" t="s">
        <v>24</v>
      </c>
      <c r="I31" s="20">
        <v>398.4</v>
      </c>
    </row>
    <row r="32" spans="1:9" s="4" customFormat="1" ht="26.25" customHeight="1" x14ac:dyDescent="0.25">
      <c r="A32" s="4" t="s">
        <v>47</v>
      </c>
      <c r="B32" s="6" t="s">
        <v>87</v>
      </c>
      <c r="C32" s="5" t="s">
        <v>57</v>
      </c>
      <c r="D32" s="6" t="s">
        <v>58</v>
      </c>
      <c r="E32" s="4" t="s">
        <v>26</v>
      </c>
      <c r="F32" s="6" t="s">
        <v>125</v>
      </c>
      <c r="G32" s="5" t="s">
        <v>180</v>
      </c>
      <c r="H32" s="23" t="s">
        <v>18</v>
      </c>
      <c r="I32" s="20">
        <v>26.9</v>
      </c>
    </row>
    <row r="33" spans="1:9" s="4" customFormat="1" x14ac:dyDescent="0.25">
      <c r="A33" s="4" t="s">
        <v>120</v>
      </c>
      <c r="B33" s="6" t="s">
        <v>89</v>
      </c>
      <c r="C33" s="5" t="s">
        <v>126</v>
      </c>
      <c r="D33" s="6" t="s">
        <v>127</v>
      </c>
      <c r="E33" s="4" t="s">
        <v>26</v>
      </c>
      <c r="F33" s="6" t="s">
        <v>128</v>
      </c>
      <c r="G33" s="5" t="s">
        <v>129</v>
      </c>
      <c r="H33" s="23" t="s">
        <v>17</v>
      </c>
      <c r="I33" s="20">
        <v>88.93</v>
      </c>
    </row>
    <row r="34" spans="1:9" s="4" customFormat="1" x14ac:dyDescent="0.25">
      <c r="A34" s="4" t="s">
        <v>121</v>
      </c>
      <c r="B34" s="6" t="s">
        <v>130</v>
      </c>
      <c r="C34" s="5" t="s">
        <v>70</v>
      </c>
      <c r="D34" s="6" t="s">
        <v>71</v>
      </c>
      <c r="E34" s="4" t="s">
        <v>26</v>
      </c>
      <c r="F34" s="6" t="s">
        <v>131</v>
      </c>
      <c r="G34" s="5" t="s">
        <v>181</v>
      </c>
      <c r="H34" s="23" t="s">
        <v>15</v>
      </c>
      <c r="I34" s="20">
        <v>72.98</v>
      </c>
    </row>
    <row r="35" spans="1:9" s="4" customFormat="1" ht="37.5" x14ac:dyDescent="0.25">
      <c r="A35" s="4" t="s">
        <v>122</v>
      </c>
      <c r="B35" s="6" t="s">
        <v>130</v>
      </c>
      <c r="C35" s="5" t="s">
        <v>132</v>
      </c>
      <c r="D35" s="6" t="s">
        <v>133</v>
      </c>
      <c r="E35" s="4" t="s">
        <v>134</v>
      </c>
      <c r="F35" s="6" t="s">
        <v>135</v>
      </c>
      <c r="G35" s="5" t="s">
        <v>136</v>
      </c>
      <c r="H35" s="23" t="s">
        <v>19</v>
      </c>
      <c r="I35" s="20">
        <v>329.54</v>
      </c>
    </row>
    <row r="36" spans="1:9" s="4" customFormat="1" ht="37.5" x14ac:dyDescent="0.25">
      <c r="A36" s="4" t="s">
        <v>123</v>
      </c>
      <c r="B36" s="6" t="s">
        <v>130</v>
      </c>
      <c r="C36" s="5" t="s">
        <v>132</v>
      </c>
      <c r="D36" s="6" t="s">
        <v>133</v>
      </c>
      <c r="E36" s="4" t="s">
        <v>134</v>
      </c>
      <c r="F36" s="6" t="s">
        <v>137</v>
      </c>
      <c r="G36" s="5" t="s">
        <v>136</v>
      </c>
      <c r="H36" s="23" t="s">
        <v>19</v>
      </c>
      <c r="I36" s="20">
        <v>329.54</v>
      </c>
    </row>
    <row r="37" spans="1:9" s="4" customFormat="1" x14ac:dyDescent="0.25">
      <c r="A37" s="4" t="s">
        <v>124</v>
      </c>
      <c r="B37" s="6" t="s">
        <v>169</v>
      </c>
      <c r="C37" s="5" t="s">
        <v>170</v>
      </c>
      <c r="D37" s="6" t="s">
        <v>166</v>
      </c>
      <c r="F37" s="6" t="s">
        <v>140</v>
      </c>
      <c r="G37" s="5" t="s">
        <v>168</v>
      </c>
      <c r="H37" s="23" t="s">
        <v>11</v>
      </c>
      <c r="I37" s="20">
        <v>60</v>
      </c>
    </row>
    <row r="38" spans="1:9" s="4" customFormat="1" x14ac:dyDescent="0.25">
      <c r="A38" s="4" t="s">
        <v>141</v>
      </c>
      <c r="B38" s="6" t="s">
        <v>73</v>
      </c>
      <c r="C38" s="19" t="s">
        <v>167</v>
      </c>
      <c r="D38" s="6" t="s">
        <v>166</v>
      </c>
      <c r="F38" s="6" t="s">
        <v>140</v>
      </c>
      <c r="G38" s="5" t="s">
        <v>168</v>
      </c>
      <c r="H38" s="23" t="s">
        <v>11</v>
      </c>
      <c r="I38" s="20">
        <v>60</v>
      </c>
    </row>
    <row r="39" spans="1:9" s="4" customFormat="1" x14ac:dyDescent="0.25">
      <c r="A39" s="4" t="s">
        <v>144</v>
      </c>
      <c r="B39" s="6" t="s">
        <v>138</v>
      </c>
      <c r="C39" s="5" t="s">
        <v>142</v>
      </c>
      <c r="D39" s="6" t="s">
        <v>145</v>
      </c>
      <c r="E39" s="4" t="s">
        <v>26</v>
      </c>
      <c r="F39" s="6" t="s">
        <v>140</v>
      </c>
      <c r="G39" s="5" t="s">
        <v>143</v>
      </c>
      <c r="H39" s="23" t="s">
        <v>16</v>
      </c>
      <c r="I39" s="20">
        <v>38.14</v>
      </c>
    </row>
    <row r="40" spans="1:9" s="4" customFormat="1" x14ac:dyDescent="0.25">
      <c r="A40" s="4" t="s">
        <v>150</v>
      </c>
      <c r="B40" s="6" t="s">
        <v>146</v>
      </c>
      <c r="C40" s="5" t="s">
        <v>147</v>
      </c>
      <c r="D40" s="6" t="s">
        <v>148</v>
      </c>
      <c r="E40" s="4" t="s">
        <v>26</v>
      </c>
      <c r="F40" s="6" t="s">
        <v>140</v>
      </c>
      <c r="G40" s="5" t="s">
        <v>149</v>
      </c>
      <c r="H40" s="23" t="s">
        <v>21</v>
      </c>
      <c r="I40" s="20">
        <v>4.76</v>
      </c>
    </row>
    <row r="41" spans="1:9" s="4" customFormat="1" ht="37.5" x14ac:dyDescent="0.25">
      <c r="A41" s="4" t="s">
        <v>153</v>
      </c>
      <c r="B41" s="6" t="s">
        <v>86</v>
      </c>
      <c r="C41" s="5" t="s">
        <v>182</v>
      </c>
      <c r="D41" s="6" t="s">
        <v>151</v>
      </c>
      <c r="E41" s="4" t="s">
        <v>26</v>
      </c>
      <c r="F41" s="6" t="s">
        <v>140</v>
      </c>
      <c r="G41" s="5" t="s">
        <v>152</v>
      </c>
      <c r="H41" s="24" t="s">
        <v>14</v>
      </c>
      <c r="I41" s="20">
        <v>16.52</v>
      </c>
    </row>
    <row r="42" spans="1:9" s="4" customFormat="1" ht="37.5" x14ac:dyDescent="0.25">
      <c r="A42" s="4" t="s">
        <v>157</v>
      </c>
      <c r="B42" s="6" t="s">
        <v>87</v>
      </c>
      <c r="C42" s="5" t="s">
        <v>154</v>
      </c>
      <c r="D42" s="6" t="s">
        <v>155</v>
      </c>
      <c r="E42" s="4" t="s">
        <v>26</v>
      </c>
      <c r="F42" s="6" t="s">
        <v>140</v>
      </c>
      <c r="G42" s="5" t="s">
        <v>156</v>
      </c>
      <c r="H42" s="24" t="s">
        <v>14</v>
      </c>
      <c r="I42" s="20">
        <v>23.16</v>
      </c>
    </row>
    <row r="43" spans="1:9" s="4" customFormat="1" ht="37.5" x14ac:dyDescent="0.25">
      <c r="A43" s="4" t="s">
        <v>161</v>
      </c>
      <c r="B43" s="6" t="s">
        <v>88</v>
      </c>
      <c r="C43" s="5" t="s">
        <v>158</v>
      </c>
      <c r="D43" s="6" t="s">
        <v>159</v>
      </c>
      <c r="E43" s="4" t="s">
        <v>26</v>
      </c>
      <c r="F43" s="6" t="s">
        <v>140</v>
      </c>
      <c r="G43" s="5" t="s">
        <v>160</v>
      </c>
      <c r="H43" s="24" t="s">
        <v>14</v>
      </c>
      <c r="I43" s="20">
        <v>7.04</v>
      </c>
    </row>
    <row r="44" spans="1:9" s="4" customFormat="1" x14ac:dyDescent="0.25">
      <c r="A44" s="4" t="s">
        <v>163</v>
      </c>
      <c r="B44" s="6" t="s">
        <v>162</v>
      </c>
      <c r="C44" s="19" t="s">
        <v>139</v>
      </c>
      <c r="D44" s="6"/>
      <c r="F44" s="6"/>
      <c r="G44" s="5" t="s">
        <v>184</v>
      </c>
      <c r="H44" s="23" t="s">
        <v>8</v>
      </c>
      <c r="I44" s="20">
        <v>90545.2</v>
      </c>
    </row>
    <row r="45" spans="1:9" s="4" customFormat="1" x14ac:dyDescent="0.25">
      <c r="A45" s="4" t="s">
        <v>164</v>
      </c>
      <c r="B45" s="6" t="s">
        <v>162</v>
      </c>
      <c r="C45" s="19" t="s">
        <v>139</v>
      </c>
      <c r="D45" s="6"/>
      <c r="F45" s="6"/>
      <c r="G45" s="5" t="s">
        <v>184</v>
      </c>
      <c r="H45" s="23" t="s">
        <v>10</v>
      </c>
      <c r="I45" s="20">
        <v>14939.95</v>
      </c>
    </row>
    <row r="46" spans="1:9" s="4" customFormat="1" x14ac:dyDescent="0.25">
      <c r="A46" s="4" t="s">
        <v>171</v>
      </c>
      <c r="B46" s="6" t="s">
        <v>162</v>
      </c>
      <c r="C46" s="19" t="s">
        <v>139</v>
      </c>
      <c r="D46" s="6"/>
      <c r="F46" s="6"/>
      <c r="G46" s="5" t="s">
        <v>165</v>
      </c>
      <c r="H46" s="23" t="s">
        <v>9</v>
      </c>
      <c r="I46" s="20">
        <v>2720.77</v>
      </c>
    </row>
    <row r="47" spans="1:9" s="4" customFormat="1" ht="37.5" x14ac:dyDescent="0.25">
      <c r="A47" s="25" t="s">
        <v>172</v>
      </c>
      <c r="B47" s="26" t="s">
        <v>87</v>
      </c>
      <c r="C47" s="27" t="s">
        <v>173</v>
      </c>
      <c r="D47" s="26"/>
      <c r="E47" s="25" t="s">
        <v>26</v>
      </c>
      <c r="F47" s="26"/>
      <c r="G47" s="27" t="s">
        <v>174</v>
      </c>
      <c r="H47" s="28" t="s">
        <v>23</v>
      </c>
      <c r="I47" s="29">
        <v>140</v>
      </c>
    </row>
    <row r="48" spans="1:9" s="4" customFormat="1" x14ac:dyDescent="0.25">
      <c r="B48" s="18" t="s">
        <v>183</v>
      </c>
      <c r="C48" s="5"/>
      <c r="D48" s="6"/>
      <c r="F48" s="6"/>
      <c r="G48" s="5"/>
      <c r="H48" s="6"/>
      <c r="I48" s="21">
        <f>SUM(I13:I47)</f>
        <v>112272.79</v>
      </c>
    </row>
    <row r="49" spans="2:9" s="4" customFormat="1" x14ac:dyDescent="0.25">
      <c r="B49" s="6"/>
      <c r="C49" s="5"/>
      <c r="D49" s="6"/>
      <c r="F49" s="6"/>
      <c r="G49" s="5"/>
      <c r="H49" s="6"/>
      <c r="I49" s="12"/>
    </row>
    <row r="50" spans="2:9" s="4" customFormat="1" x14ac:dyDescent="0.25">
      <c r="B50" s="6"/>
      <c r="C50" s="5"/>
      <c r="D50" s="6"/>
      <c r="F50" s="6"/>
      <c r="G50" s="5"/>
      <c r="H50" s="6"/>
      <c r="I50" s="12"/>
    </row>
    <row r="51" spans="2:9" s="4" customFormat="1" x14ac:dyDescent="0.25">
      <c r="B51" s="6"/>
      <c r="C51" s="5"/>
      <c r="D51" s="6"/>
      <c r="F51" s="6"/>
      <c r="G51" s="5"/>
      <c r="H51" s="6"/>
      <c r="I51" s="12"/>
    </row>
    <row r="52" spans="2:9" s="4" customFormat="1" x14ac:dyDescent="0.25">
      <c r="B52" s="6"/>
      <c r="C52" s="5"/>
      <c r="D52" s="6"/>
      <c r="F52" s="6"/>
      <c r="G52" s="5"/>
      <c r="H52" s="6"/>
      <c r="I52" s="12"/>
    </row>
    <row r="53" spans="2:9" s="4" customFormat="1" x14ac:dyDescent="0.25">
      <c r="B53" s="6"/>
      <c r="C53" s="5"/>
      <c r="D53" s="6"/>
      <c r="F53" s="6"/>
      <c r="G53" s="5"/>
      <c r="H53" s="6"/>
      <c r="I53" s="12"/>
    </row>
    <row r="54" spans="2:9" s="4" customFormat="1" x14ac:dyDescent="0.25">
      <c r="B54" s="6"/>
      <c r="C54" s="5"/>
      <c r="D54" s="6"/>
      <c r="F54" s="6"/>
      <c r="G54" s="5"/>
      <c r="H54" s="6"/>
      <c r="I54" s="12"/>
    </row>
    <row r="55" spans="2:9" s="4" customFormat="1" x14ac:dyDescent="0.25">
      <c r="B55" s="6"/>
      <c r="C55" s="5"/>
      <c r="D55" s="6"/>
      <c r="F55" s="6"/>
      <c r="G55" s="5"/>
      <c r="H55" s="6"/>
      <c r="I55" s="12"/>
    </row>
    <row r="56" spans="2:9" s="4" customFormat="1" x14ac:dyDescent="0.25">
      <c r="B56" s="6"/>
      <c r="C56" s="5"/>
      <c r="D56" s="6"/>
      <c r="F56" s="6"/>
      <c r="G56" s="5"/>
      <c r="H56" s="6"/>
      <c r="I56" s="12"/>
    </row>
    <row r="57" spans="2:9" s="4" customFormat="1" x14ac:dyDescent="0.25">
      <c r="B57" s="6"/>
      <c r="C57" s="5"/>
      <c r="D57" s="6"/>
      <c r="F57" s="6"/>
      <c r="G57" s="5"/>
      <c r="H57" s="6"/>
      <c r="I57" s="12"/>
    </row>
    <row r="58" spans="2:9" s="4" customFormat="1" x14ac:dyDescent="0.25">
      <c r="B58" s="6"/>
      <c r="C58" s="5"/>
      <c r="D58" s="6"/>
      <c r="F58" s="6"/>
      <c r="G58" s="5"/>
      <c r="H58" s="6"/>
      <c r="I58" s="12"/>
    </row>
    <row r="59" spans="2:9" s="4" customFormat="1" x14ac:dyDescent="0.25">
      <c r="B59" s="6"/>
      <c r="C59" s="5"/>
      <c r="D59" s="6"/>
      <c r="F59" s="6"/>
      <c r="G59" s="5"/>
      <c r="H59" s="6"/>
      <c r="I59" s="12"/>
    </row>
    <row r="60" spans="2:9" s="4" customFormat="1" x14ac:dyDescent="0.25">
      <c r="B60" s="6"/>
      <c r="C60" s="5"/>
      <c r="D60" s="6"/>
      <c r="F60" s="6"/>
      <c r="G60" s="5"/>
      <c r="H60" s="6"/>
      <c r="I60" s="12"/>
    </row>
    <row r="61" spans="2:9" s="4" customFormat="1" x14ac:dyDescent="0.25">
      <c r="B61" s="6"/>
      <c r="C61" s="5"/>
      <c r="D61" s="6"/>
      <c r="F61" s="6"/>
      <c r="G61" s="5"/>
      <c r="H61" s="6"/>
      <c r="I61" s="12"/>
    </row>
    <row r="62" spans="2:9" s="4" customFormat="1" x14ac:dyDescent="0.25">
      <c r="B62" s="6"/>
      <c r="C62" s="5"/>
      <c r="D62" s="6"/>
      <c r="F62" s="6"/>
      <c r="G62" s="5"/>
      <c r="H62" s="6"/>
      <c r="I62" s="12"/>
    </row>
    <row r="63" spans="2:9" s="4" customFormat="1" x14ac:dyDescent="0.25">
      <c r="B63" s="6"/>
      <c r="C63" s="5"/>
      <c r="D63" s="6"/>
      <c r="F63" s="6"/>
      <c r="G63" s="5"/>
      <c r="H63" s="6"/>
      <c r="I63" s="12"/>
    </row>
    <row r="64" spans="2:9" s="4" customFormat="1" x14ac:dyDescent="0.25">
      <c r="B64" s="6"/>
      <c r="C64" s="5"/>
      <c r="D64" s="6"/>
      <c r="F64" s="6"/>
      <c r="G64" s="5"/>
      <c r="H64" s="6"/>
      <c r="I64" s="12"/>
    </row>
  </sheetData>
  <mergeCells count="5">
    <mergeCell ref="C5:I5"/>
    <mergeCell ref="C1:F1"/>
    <mergeCell ref="C3:D3"/>
    <mergeCell ref="C7:I7"/>
    <mergeCell ref="C8:H8"/>
  </mergeCells>
  <dataValidations count="1">
    <dataValidation showInputMessage="1" showErrorMessage="1" errorTitle="Unos nije valjan!" error="Odaberite ekonomsku klasifikaciju" promptTitle="Ekonomska klasifikacija" prompt="Odaberite šifru i naziv ekonomske klasifikacije" sqref="H1:H1048576" xr:uid="{70EE5475-88AE-4256-B458-A6A9B529FFC7}"/>
  </dataValidations>
  <printOptions horizontalCentered="1"/>
  <pageMargins left="0.25" right="0.25" top="0.75" bottom="0.75" header="0.3" footer="0.3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Troskovi 2023-07</vt:lpstr>
      <vt:lpstr>'Troskovi 2023-07'!Podrucje_ispisa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2023-11-07T13:03:53Z</cp:lastPrinted>
  <dcterms:created xsi:type="dcterms:W3CDTF">2023-05-25T07:54:36Z</dcterms:created>
  <dcterms:modified xsi:type="dcterms:W3CDTF">2023-11-07T13:03:58Z</dcterms:modified>
</cp:coreProperties>
</file>